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2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12" i="4"/>
  <c r="I11"/>
  <c r="H11"/>
  <c r="H10"/>
  <c r="H9"/>
  <c r="H8"/>
  <c r="E40" i="2"/>
  <c r="C40"/>
  <c r="E36"/>
  <c r="C36"/>
</calcChain>
</file>

<file path=xl/sharedStrings.xml><?xml version="1.0" encoding="utf-8"?>
<sst xmlns="http://schemas.openxmlformats.org/spreadsheetml/2006/main" count="574" uniqueCount="304">
  <si>
    <t>泸县二中附属幼儿园</t>
  </si>
  <si>
    <t>表1</t>
  </si>
  <si>
    <t xml:space="preserve">
</t>
  </si>
  <si>
    <t xml:space="preserve"> </t>
  </si>
  <si>
    <t>单位收支总表</t>
  </si>
  <si>
    <t>单位：泸县二中附属幼儿园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</si>
  <si>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</si>
  <si>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</si>
  <si>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</si>
  <si>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</si>
  <si>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</si>
  <si>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</si>
  <si>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</si>
  <si>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</si>
  <si>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</si>
  <si>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</si>
  <si>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</si>
  <si>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</si>
  <si>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</si>
  <si>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</si>
  <si>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</si>
  <si>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</si>
  <si>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</si>
  <si>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</si>
  <si>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</si>
  <si>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</si>
  <si>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</si>
  <si>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</si>
  <si>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</si>
  <si>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</si>
  <si>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</si>
  <si>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</si>
  <si>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</si>
  <si>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</si>
  <si>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</si>
  <si>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</si>
  <si>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</si>
  <si>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</si>
  <si>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</si>
  <si>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</si>
  <si>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</si>
  <si>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</si>
  <si>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</si>
  <si>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</si>
  <si>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</si>
  <si>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</si>
  <si>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</si>
  <si>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</si>
  <si>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</si>
  <si>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</si>
  <si>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</si>
  <si>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</si>
  <si>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</si>
  <si>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</si>
  <si>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</si>
  <si>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</si>
  <si>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</si>
  <si>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</si>
  <si>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</si>
  <si>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</si>
  <si>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</si>
  <si>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</si>
  <si>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</si>
  <si>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</si>
  <si>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</si>
  <si>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</si>
  <si>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</si>
  <si>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</si>
  <si>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</si>
  <si>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</si>
  <si>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</si>
  <si>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</si>
  <si>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</si>
  <si>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</si>
  <si>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</si>
  <si>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</si>
  <si>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</si>
  <si>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</si>
  <si>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</si>
  <si>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</si>
  <si>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</si>
  <si>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</si>
  <si>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</si>
  <si>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</si>
  <si>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01</t>
  </si>
  <si>
    <r>
      <rPr>
        <sz val="11"/>
        <rFont val="宋体"/>
        <family val="3"/>
        <charset val="134"/>
      </rPr>
      <t> 学前教育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</si>
  <si>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</si>
  <si>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</si>
  <si>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</si>
  <si>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</si>
  <si>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</si>
  <si>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事业单位医疗</t>
    </r>
  </si>
  <si>
    <t>221</t>
  </si>
  <si>
    <r>
      <rPr>
        <sz val="11"/>
        <rFont val="宋体"/>
        <family val="3"/>
        <charset val="134"/>
      </rPr>
      <t> 住房公积金</t>
    </r>
  </si>
  <si>
    <t>03</t>
  </si>
  <si>
    <r>
      <rPr>
        <sz val="11"/>
        <rFont val="宋体"/>
        <family val="3"/>
        <charset val="134"/>
      </rPr>
      <t> 公务员医疗补助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</si>
  <si>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</si>
  <si>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</si>
  <si>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</si>
  <si>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</si>
  <si>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</si>
  <si>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</si>
  <si>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</si>
  <si>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</si>
  <si>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</si>
  <si>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</si>
  <si>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</si>
  <si>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</si>
  <si>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</si>
  <si>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</si>
  <si>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</si>
  <si>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</si>
  <si>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</si>
  <si>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</si>
  <si>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</si>
  <si>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</si>
  <si>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</si>
  <si>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</si>
  <si>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</si>
  <si>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</si>
  <si>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</si>
  <si>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</si>
  <si>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</si>
  <si>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</si>
  <si>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</si>
  <si>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</si>
  <si>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</si>
  <si>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</si>
  <si>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</si>
  <si>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</si>
  <si>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</si>
  <si>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</si>
  <si>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</si>
  <si>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</si>
  <si>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</si>
  <si>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</si>
  <si>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</si>
  <si>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</si>
  <si>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</si>
  <si>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</si>
  <si>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</si>
  <si>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</si>
  <si>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</si>
  <si>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</si>
  <si>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</si>
  <si>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</si>
  <si>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family val="3"/>
        <charset val="134"/>
      </rPr>
      <t>  工资福利支出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</si>
  <si>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</si>
  <si>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</si>
  <si>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</si>
  <si>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 津贴补贴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</si>
  <si>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</si>
  <si>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 绩效工资</t>
    </r>
  </si>
  <si>
    <t>08</t>
  </si>
  <si>
    <t>机关事业单位基
本养老保险缴费</t>
  </si>
  <si>
    <t>职工基本医
疗保险缴费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</si>
  <si>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</si>
  <si>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11</t>
    </r>
  </si>
  <si>
    <t>事业人员补
充医疗保险</t>
  </si>
  <si>
    <r>
      <rPr>
        <sz val="11"/>
        <rFont val="宋体"/>
        <family val="3"/>
        <charset val="134"/>
      </rPr>
      <t>12</t>
    </r>
  </si>
  <si>
    <t>其他社会保障缴费</t>
  </si>
  <si>
    <t>住房公积金</t>
  </si>
  <si>
    <t>商品和服务支出</t>
  </si>
  <si>
    <r>
      <rPr>
        <sz val="11"/>
        <rFont val="宋体"/>
        <family val="3"/>
        <charset val="134"/>
      </rPr>
      <t>   工会经费</t>
    </r>
  </si>
  <si>
    <r>
      <rPr>
        <sz val="11"/>
        <rFont val="宋体"/>
        <family val="3"/>
        <charset val="134"/>
      </rPr>
      <t>   福利费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</si>
  <si>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</si>
  <si>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</si>
  <si>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</si>
  <si>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</si>
  <si>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</si>
  <si>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</si>
  <si>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</si>
  <si>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</si>
  <si>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</si>
  <si>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t>90.40</t>
  </si>
  <si>
    <r>
      <rPr>
        <sz val="11"/>
        <rFont val="宋体"/>
        <family val="3"/>
        <charset val="134"/>
      </rPr>
      <t>  基本工资</t>
    </r>
  </si>
  <si>
    <t>37.61</t>
  </si>
  <si>
    <r>
      <rPr>
        <sz val="11"/>
        <rFont val="宋体"/>
        <family val="3"/>
        <charset val="134"/>
      </rPr>
      <t>   基本工资（事业）</t>
    </r>
  </si>
  <si>
    <t>37.16</t>
  </si>
  <si>
    <r>
      <rPr>
        <sz val="11"/>
        <rFont val="宋体"/>
        <family val="3"/>
        <charset val="134"/>
      </rPr>
      <t>  津贴补贴</t>
    </r>
  </si>
  <si>
    <t>0.96</t>
  </si>
  <si>
    <r>
      <rPr>
        <sz val="11"/>
        <rFont val="宋体"/>
        <family val="3"/>
        <charset val="134"/>
      </rPr>
      <t>   津贴补贴（事业）</t>
    </r>
  </si>
  <si>
    <r>
      <rPr>
        <sz val="11"/>
        <rFont val="宋体"/>
        <family val="3"/>
        <charset val="134"/>
      </rPr>
      <t>  绩效工资</t>
    </r>
  </si>
  <si>
    <t>26.94</t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</si>
  <si>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</si>
  <si>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</si>
  <si>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t>10.47</t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</si>
  <si>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</si>
  <si>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</si>
  <si>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t>4.84</t>
  </si>
  <si>
    <r>
      <rPr>
        <sz val="11"/>
        <rFont val="宋体"/>
        <family val="3"/>
        <charset val="134"/>
      </rPr>
      <t>   事业人员基本医疗保险</t>
    </r>
  </si>
  <si>
    <r>
      <rPr>
        <sz val="11"/>
        <rFont val="宋体"/>
        <family val="3"/>
        <charset val="134"/>
      </rPr>
      <t>  公务员医疗补助缴费</t>
    </r>
  </si>
  <si>
    <t>1.20</t>
  </si>
  <si>
    <r>
      <rPr>
        <sz val="11"/>
        <rFont val="宋体"/>
        <family val="3"/>
        <charset val="134"/>
      </rPr>
      <t>   事业人员补充医疗保险</t>
    </r>
  </si>
  <si>
    <r>
      <rPr>
        <sz val="11"/>
        <rFont val="宋体"/>
        <family val="3"/>
        <charset val="134"/>
      </rPr>
      <t>  其他社会保障缴费</t>
    </r>
  </si>
  <si>
    <t>0.52</t>
  </si>
  <si>
    <r>
      <rPr>
        <sz val="11"/>
        <rFont val="宋体"/>
        <family val="3"/>
        <charset val="134"/>
      </rPr>
      <t>   其他社会保障缴费（事业）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</si>
  <si>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</si>
  <si>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</si>
  <si>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t>7.86</t>
  </si>
  <si>
    <t>302</t>
  </si>
  <si>
    <r>
      <rPr>
        <sz val="11"/>
        <rFont val="宋体"/>
        <family val="3"/>
        <charset val="134"/>
      </rPr>
      <t> 商品和服务支出</t>
    </r>
  </si>
  <si>
    <t>1.88</t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</si>
  <si>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</si>
  <si>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</si>
  <si>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</si>
  <si>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t>0.75</t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</si>
  <si>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</si>
  <si>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</si>
  <si>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t>1.13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</si>
  <si>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</si>
  <si>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</si>
  <si>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</si>
  <si>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</si>
  <si>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</si>
  <si>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</si>
  <si>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</si>
  <si>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</si>
  <si>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</si>
  <si>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</si>
  <si>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</si>
  <si>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</si>
  <si>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</si>
  <si>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</si>
  <si>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</si>
  <si>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</si>
  <si>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</si>
  <si>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</si>
  <si>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</si>
  <si>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</si>
  <si>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</si>
  <si>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</si>
  <si>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</si>
  <si>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</si>
  <si>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</si>
  <si>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</si>
  <si>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</si>
  <si>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</si>
  <si>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</si>
  <si>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</si>
  <si>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</si>
  <si>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</si>
  <si>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</si>
  <si>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</si>
  <si>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</si>
  <si>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</si>
  <si>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</si>
  <si>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</si>
  <si>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>保障职工工资福利按时发放到位</t>
  </si>
  <si>
    <t>工资福利每月按时足额发放；2024年春期、秋期绩效根据工作量等要求分配发放到位。</t>
  </si>
  <si>
    <t>保障职工社保待遇</t>
  </si>
  <si>
    <t>每月及时缴纳职工社会各类保险，保障社会保险持续缴纳不断缴</t>
  </si>
  <si>
    <t>保障职工公积金缴纳</t>
  </si>
  <si>
    <t>及时缴纳职工住房公积金，为职工提供住房保障</t>
  </si>
  <si>
    <t>丰富职工业余活动</t>
  </si>
  <si>
    <t>工会经费、福利费合理开支，提升职工幸福感</t>
  </si>
  <si>
    <t>奖励响应国家号召的职工</t>
  </si>
  <si>
    <t>对个人和家庭的补助</t>
  </si>
  <si>
    <t>保安全、保运转</t>
  </si>
  <si>
    <t>做好幼儿安全保障工作，保障教育教学正常开展。</t>
  </si>
  <si>
    <t>年度部门整体支出预算</t>
  </si>
  <si>
    <t>资金总额</t>
  </si>
  <si>
    <t>财政拨款</t>
  </si>
  <si>
    <t>其他资金</t>
  </si>
  <si>
    <t>年度总体目标</t>
  </si>
  <si>
    <t xml:space="preserve">    认真贯彻执行党和国家的有关法律法规、方针、政策，坚持民主管理，依法办园，执行上级主管部门的指示和决定。实行保育和教育相结合的原则，对幼儿实施体、智、德、美诸方面全面发展的教育，促进其身心和谐发展。为家长解除后顾之忧，热忱为家长服务。尊重儿童的人格尊严和基本权利，尊重儿童身心发展的特点和规律，为儿童提供健康、丰富的生活和活动环境。合理组织幼儿一日生活活动和其它活动，促进幼儿体智德美等和谐发展，全面实施素质教育。严格执行幼儿园安全、卫生保健制度，保证幼儿身心健康和生命安全。充分利用幼儿和社区的资源优势，面向家长开展多种形式的早期教育宣传、指导等服务，促进家庭教育质量的不断提高。
</t>
  </si>
  <si>
    <t>年度绩效指标</t>
  </si>
  <si>
    <t>指标值
（包含数字及文字描述）</t>
  </si>
  <si>
    <t>产出指标</t>
  </si>
  <si>
    <t>数量指标</t>
  </si>
  <si>
    <t>年度内师资力量达到42人；年度计划招收新生100余人；在校幼儿达到460人。</t>
  </si>
  <si>
    <t>在职人员10人，完成培养学前教育阶段幼儿460人。</t>
  </si>
  <si>
    <t>组织教师进行集中性培训</t>
  </si>
  <si>
    <t>质量指标</t>
  </si>
  <si>
    <t>过程性资料的规范积累</t>
  </si>
  <si>
    <t xml:space="preserve"> 
学前3年入园率</t>
  </si>
  <si>
    <t>时效指标</t>
  </si>
  <si>
    <t>2024年分春秋两季按时完成教育教学任务，年度内实现所有目标。</t>
  </si>
  <si>
    <t>成本指标</t>
  </si>
  <si>
    <t>年预算金额92.28万元，全部用于保障教育教学的正常进行。</t>
  </si>
  <si>
    <t>2024年度预决算差异率≤3%</t>
  </si>
  <si>
    <t>效益指标</t>
  </si>
  <si>
    <t>经济效益指标</t>
  </si>
  <si>
    <t>完成学前教育，实现收支平衡，促进学校教育发展。</t>
  </si>
  <si>
    <t>保障生均公用经费使用效力</t>
  </si>
  <si>
    <t>教师人均财政支出</t>
  </si>
  <si>
    <t>8.6万元/人.年</t>
  </si>
  <si>
    <t>社会效益指标</t>
  </si>
  <si>
    <t>贯彻幼儿教育法规、传播科学教育理念、开展教育科学研究、培训师资，发挥县级直属幼儿园的示范、辐射作用。</t>
  </si>
  <si>
    <t>全面落实学前教育培养目标，稳步提升幼儿园的社会声誉。</t>
  </si>
  <si>
    <t>生态效益指标</t>
  </si>
  <si>
    <t xml:space="preserve">幼儿园绿化覆盖率达到60%，有乔木、灌木、草坪结合的复层结构绿地，优化校园生态环境。加强师生的环保节能、可持续发展相关教育。
</t>
  </si>
  <si>
    <t>绿化覆盖率达到60%，落实节水节电，降低学校能耗的工作。保持幼儿园人均能耗逐年下降的目标。</t>
  </si>
  <si>
    <t>可持续影响指标</t>
  </si>
  <si>
    <t>不断完善教育管理，推动学前教育高质量发展。</t>
  </si>
  <si>
    <t>满意度指标</t>
  </si>
  <si>
    <t>服务对象满意度指标</t>
  </si>
  <si>
    <t>公众满意度</t>
  </si>
  <si>
    <t>≥95%</t>
  </si>
  <si>
    <t>幼儿家长满意度</t>
  </si>
  <si>
    <t>≥98%</t>
  </si>
  <si>
    <t>幼儿满意度</t>
  </si>
  <si>
    <t>报送日期：2024年 4 月 1 日</t>
    <phoneticPr fontId="7" type="noConversion"/>
  </si>
  <si>
    <t>2024年单位预算公开表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</si>
</sst>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#,##0.00000"/>
    <numFmt numFmtId="179" formatCode="#,##0.0000"/>
  </numFmts>
  <fonts count="3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name val="宋体"/>
      <family val="3"/>
      <charset val="134"/>
    </font>
    <font>
      <sz val="9"/>
      <name val="simhei"/>
      <family val="1"/>
    </font>
    <font>
      <b/>
      <sz val="2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SimSun"/>
      <charset val="134"/>
    </font>
    <font>
      <b/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9">
    <xf numFmtId="0" fontId="0" fillId="0" borderId="0">
      <alignment vertical="center"/>
    </xf>
    <xf numFmtId="0" fontId="30" fillId="0" borderId="0"/>
    <xf numFmtId="0" fontId="13" fillId="0" borderId="0"/>
    <xf numFmtId="0" fontId="3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0" fontId="30" fillId="0" borderId="0"/>
  </cellStyleXfs>
  <cellXfs count="2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2" fillId="0" borderId="21" xfId="0" applyFont="1" applyFill="1" applyBorder="1" applyAlignment="1">
      <alignment horizontal="right" vertical="center" wrapText="1"/>
    </xf>
    <xf numFmtId="9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6" fillId="0" borderId="21" xfId="0" applyFont="1" applyFill="1" applyBorder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18" fillId="0" borderId="22" xfId="0" applyFont="1" applyFill="1" applyBorder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6" fillId="0" borderId="23" xfId="0" applyFont="1" applyFill="1" applyBorder="1">
      <alignment vertical="center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>
      <alignment vertical="center"/>
    </xf>
    <xf numFmtId="0" fontId="6" fillId="0" borderId="25" xfId="0" applyFont="1" applyFill="1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/>
    </xf>
    <xf numFmtId="4" fontId="12" fillId="0" borderId="11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right" vertical="center"/>
    </xf>
    <xf numFmtId="4" fontId="12" fillId="0" borderId="11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0" fontId="6" fillId="0" borderId="21" xfId="0" applyFont="1" applyBorder="1">
      <alignment vertical="center"/>
    </xf>
    <xf numFmtId="0" fontId="12" fillId="0" borderId="21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4" fontId="22" fillId="0" borderId="28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0" fontId="12" fillId="2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wrapText="1"/>
    </xf>
    <xf numFmtId="4" fontId="20" fillId="0" borderId="11" xfId="0" applyNumberFormat="1" applyFont="1" applyFill="1" applyBorder="1" applyAlignment="1">
      <alignment horizontal="center" vertical="center"/>
    </xf>
    <xf numFmtId="49" fontId="20" fillId="3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6" xfId="0" applyNumberFormat="1" applyFont="1" applyFill="1" applyBorder="1" applyAlignment="1">
      <alignment horizontal="right" vertical="center" wrapText="1"/>
    </xf>
    <xf numFmtId="4" fontId="20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vertical="center" wrapText="1"/>
    </xf>
    <xf numFmtId="0" fontId="21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21" fillId="0" borderId="21" xfId="0" applyFont="1" applyFill="1" applyBorder="1" applyAlignment="1">
      <alignment horizontal="center" vertical="center"/>
    </xf>
    <xf numFmtId="0" fontId="5" fillId="0" borderId="22" xfId="0" applyFont="1" applyFill="1" applyBorder="1">
      <alignment vertical="center"/>
    </xf>
    <xf numFmtId="0" fontId="20" fillId="0" borderId="11" xfId="0" applyFont="1" applyFill="1" applyBorder="1" applyAlignment="1">
      <alignment horizontal="left" vertical="center"/>
    </xf>
    <xf numFmtId="0" fontId="5" fillId="0" borderId="23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left" vertical="center"/>
    </xf>
    <xf numFmtId="0" fontId="20" fillId="3" borderId="11" xfId="0" applyFont="1" applyFill="1" applyBorder="1" applyAlignment="1">
      <alignment horizontal="left" vertical="center" wrapText="1"/>
    </xf>
    <xf numFmtId="178" fontId="20" fillId="0" borderId="11" xfId="0" applyNumberFormat="1" applyFont="1" applyFill="1" applyBorder="1" applyAlignment="1">
      <alignment horizontal="center" vertical="center"/>
    </xf>
    <xf numFmtId="179" fontId="20" fillId="0" borderId="11" xfId="0" applyNumberFormat="1" applyFont="1" applyFill="1" applyBorder="1" applyAlignment="1">
      <alignment horizontal="center" vertical="center"/>
    </xf>
    <xf numFmtId="179" fontId="17" fillId="0" borderId="11" xfId="0" applyNumberFormat="1" applyFont="1" applyFill="1" applyBorder="1" applyAlignment="1">
      <alignment horizontal="right" vertical="center"/>
    </xf>
    <xf numFmtId="0" fontId="2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4" fontId="12" fillId="0" borderId="31" xfId="3" applyNumberFormat="1" applyFont="1" applyFill="1" applyBorder="1" applyAlignment="1">
      <alignment horizontal="right" vertical="center"/>
    </xf>
    <xf numFmtId="4" fontId="12" fillId="0" borderId="20" xfId="0" applyNumberFormat="1" applyFont="1" applyFill="1" applyBorder="1" applyAlignment="1">
      <alignment horizontal="right" vertical="center"/>
    </xf>
    <xf numFmtId="0" fontId="25" fillId="0" borderId="25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vertical="center" wrapText="1"/>
    </xf>
    <xf numFmtId="0" fontId="25" fillId="0" borderId="2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/>
    <xf numFmtId="1" fontId="27" fillId="0" borderId="0" xfId="0" applyNumberFormat="1" applyFont="1" applyFill="1" applyBorder="1" applyAlignment="1"/>
    <xf numFmtId="179" fontId="28" fillId="0" borderId="0" xfId="0" applyNumberFormat="1" applyFont="1" applyFill="1" applyBorder="1" applyAlignment="1" applyProtection="1">
      <alignment horizontal="center" vertical="top"/>
    </xf>
    <xf numFmtId="1" fontId="28" fillId="0" borderId="0" xfId="0" applyNumberFormat="1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right" vertical="center" wrapText="1"/>
    </xf>
    <xf numFmtId="0" fontId="12" fillId="0" borderId="29" xfId="0" applyFont="1" applyFill="1" applyBorder="1" applyAlignment="1">
      <alignment horizontal="right" vertical="center" wrapText="1"/>
    </xf>
    <xf numFmtId="0" fontId="12" fillId="0" borderId="30" xfId="0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vertical="center"/>
    </xf>
    <xf numFmtId="0" fontId="6" fillId="0" borderId="6" xfId="5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9" fontId="6" fillId="0" borderId="5" xfId="5" applyNumberFormat="1" applyFont="1" applyFill="1" applyBorder="1" applyAlignment="1">
      <alignment horizontal="left" vertical="center" wrapText="1"/>
    </xf>
    <xf numFmtId="0" fontId="6" fillId="0" borderId="5" xfId="6" applyFont="1" applyFill="1" applyBorder="1" applyAlignment="1">
      <alignment horizontal="left" vertical="center" wrapText="1"/>
    </xf>
    <xf numFmtId="0" fontId="7" fillId="0" borderId="6" xfId="8" applyFont="1" applyFill="1" applyBorder="1" applyAlignment="1">
      <alignment vertical="center"/>
    </xf>
    <xf numFmtId="0" fontId="6" fillId="0" borderId="6" xfId="6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7" xfId="8" applyNumberFormat="1" applyFont="1" applyFill="1" applyBorder="1" applyAlignment="1" applyProtection="1">
      <alignment horizontal="left" vertical="center" wrapText="1"/>
    </xf>
    <xf numFmtId="0" fontId="8" fillId="0" borderId="9" xfId="8" applyNumberFormat="1" applyFont="1" applyFill="1" applyBorder="1" applyAlignment="1" applyProtection="1">
      <alignment horizontal="left" vertical="center" wrapText="1"/>
    </xf>
    <xf numFmtId="9" fontId="5" fillId="0" borderId="11" xfId="0" applyNumberFormat="1" applyFont="1" applyFill="1" applyBorder="1" applyAlignment="1">
      <alignment horizontal="left" vertical="center" wrapText="1"/>
    </xf>
    <xf numFmtId="0" fontId="6" fillId="0" borderId="11" xfId="6" applyFont="1" applyFill="1" applyBorder="1" applyAlignment="1">
      <alignment horizontal="center" vertical="center" wrapText="1"/>
    </xf>
    <xf numFmtId="0" fontId="7" fillId="0" borderId="11" xfId="8" applyFont="1" applyFill="1" applyBorder="1" applyAlignment="1">
      <alignment horizontal="center" vertical="center"/>
    </xf>
    <xf numFmtId="0" fontId="6" fillId="0" borderId="11" xfId="6" applyFont="1" applyFill="1" applyBorder="1" applyAlignment="1">
      <alignment horizontal="left" vertical="center" wrapText="1"/>
    </xf>
    <xf numFmtId="0" fontId="9" fillId="0" borderId="18" xfId="8" applyNumberFormat="1" applyFont="1" applyFill="1" applyBorder="1" applyAlignment="1" applyProtection="1">
      <alignment horizontal="center" vertical="center" wrapText="1"/>
    </xf>
    <xf numFmtId="0" fontId="9" fillId="0" borderId="19" xfId="8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9" fontId="6" fillId="0" borderId="3" xfId="5" applyNumberFormat="1" applyFont="1" applyFill="1" applyBorder="1" applyAlignment="1">
      <alignment horizontal="center" vertical="center" wrapText="1"/>
    </xf>
    <xf numFmtId="9" fontId="6" fillId="0" borderId="4" xfId="5" applyNumberFormat="1" applyFont="1" applyFill="1" applyBorder="1" applyAlignment="1">
      <alignment horizontal="center" vertical="center" wrapText="1"/>
    </xf>
    <xf numFmtId="9" fontId="6" fillId="0" borderId="12" xfId="5" applyNumberFormat="1" applyFont="1" applyFill="1" applyBorder="1" applyAlignment="1">
      <alignment horizontal="center" vertical="center" wrapText="1"/>
    </xf>
    <xf numFmtId="9" fontId="6" fillId="0" borderId="13" xfId="5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</cellXfs>
  <cellStyles count="9">
    <cellStyle name="常规" xfId="0" builtinId="0"/>
    <cellStyle name="常规 10" xfId="3"/>
    <cellStyle name="常规 2" xfId="4"/>
    <cellStyle name="常规 2 10 2 2" xfId="5"/>
    <cellStyle name="常规 2 10 2 2 2" xfId="6"/>
    <cellStyle name="常规 2 10 2 3" xfId="2"/>
    <cellStyle name="常规 4" xfId="7"/>
    <cellStyle name="常规 4 4" xfId="1"/>
    <cellStyle name="常规 4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workbookViewId="0">
      <selection activeCell="A4" sqref="A4"/>
    </sheetView>
  </sheetViews>
  <sheetFormatPr defaultColWidth="8.125" defaultRowHeight="14.25"/>
  <cols>
    <col min="1" max="1" width="100.375" style="115" customWidth="1"/>
    <col min="2" max="16384" width="8.125" style="115"/>
  </cols>
  <sheetData>
    <row r="1" spans="1:1" ht="46.5" customHeight="1">
      <c r="A1" s="116"/>
    </row>
    <row r="2" spans="1:1" ht="46.5" customHeight="1"/>
    <row r="3" spans="1:1" ht="90" customHeight="1">
      <c r="A3" s="117" t="s">
        <v>0</v>
      </c>
    </row>
    <row r="4" spans="1:1" ht="90" customHeight="1">
      <c r="A4" s="118" t="s">
        <v>303</v>
      </c>
    </row>
    <row r="5" spans="1:1" ht="57" customHeight="1">
      <c r="A5" s="119"/>
    </row>
    <row r="6" spans="1:1" ht="82.5" customHeight="1">
      <c r="A6" s="120" t="s">
        <v>302</v>
      </c>
    </row>
  </sheetData>
  <phoneticPr fontId="7" type="noConversion"/>
  <printOptions horizontalCentered="1"/>
  <pageMargins left="0.59027777777777801" right="0.59027777777777801" top="2.75555555555556" bottom="0.78680555555555598" header="0.5" footer="0.5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4" activePane="bottomLeft" state="frozen"/>
      <selection pane="bottomLeft" activeCell="E36" sqref="E36"/>
    </sheetView>
  </sheetViews>
  <sheetFormatPr defaultColWidth="10" defaultRowHeight="13.5"/>
  <cols>
    <col min="1" max="1" width="1.5" style="21" customWidth="1"/>
    <col min="2" max="2" width="40.625" style="21" customWidth="1"/>
    <col min="3" max="3" width="15.625" style="21" customWidth="1"/>
    <col min="4" max="4" width="40.625" style="21" customWidth="1"/>
    <col min="5" max="5" width="15.625" style="21" customWidth="1"/>
    <col min="6" max="6" width="1.5" style="21" customWidth="1"/>
    <col min="7" max="11" width="9.75" style="21" customWidth="1"/>
    <col min="12" max="16384" width="10" style="21"/>
  </cols>
  <sheetData>
    <row r="1" spans="1:6" s="100" customFormat="1" ht="24.95" customHeight="1">
      <c r="A1" s="2"/>
      <c r="B1" s="2" t="s">
        <v>1</v>
      </c>
      <c r="C1" s="101"/>
      <c r="D1" s="2"/>
      <c r="E1" s="102" t="s">
        <v>2</v>
      </c>
      <c r="F1" s="103" t="s">
        <v>3</v>
      </c>
    </row>
    <row r="2" spans="1:6" ht="22.9" customHeight="1">
      <c r="A2" s="82"/>
      <c r="B2" s="121" t="s">
        <v>4</v>
      </c>
      <c r="C2" s="121"/>
      <c r="D2" s="121"/>
      <c r="E2" s="121"/>
      <c r="F2" s="88"/>
    </row>
    <row r="3" spans="1:6" ht="19.5" customHeight="1">
      <c r="A3" s="83"/>
      <c r="B3" s="26" t="s">
        <v>5</v>
      </c>
      <c r="C3" s="66"/>
      <c r="D3" s="66"/>
      <c r="E3" s="84" t="s">
        <v>6</v>
      </c>
      <c r="F3" s="89"/>
    </row>
    <row r="4" spans="1:6" ht="26.1" customHeight="1">
      <c r="A4" s="85"/>
      <c r="B4" s="122" t="s">
        <v>7</v>
      </c>
      <c r="C4" s="122"/>
      <c r="D4" s="122" t="s">
        <v>8</v>
      </c>
      <c r="E4" s="122"/>
      <c r="F4" s="80"/>
    </row>
    <row r="5" spans="1:6" ht="26.1" customHeight="1">
      <c r="A5" s="85"/>
      <c r="B5" s="104" t="s">
        <v>9</v>
      </c>
      <c r="C5" s="104" t="s">
        <v>10</v>
      </c>
      <c r="D5" s="104" t="s">
        <v>9</v>
      </c>
      <c r="E5" s="104" t="s">
        <v>10</v>
      </c>
      <c r="F5" s="80"/>
    </row>
    <row r="6" spans="1:6" ht="26.1" customHeight="1">
      <c r="A6" s="123"/>
      <c r="B6" s="105" t="s">
        <v>11</v>
      </c>
      <c r="C6" s="106">
        <v>92.28</v>
      </c>
      <c r="D6" s="105" t="s">
        <v>12</v>
      </c>
      <c r="E6" s="107"/>
      <c r="F6" s="37"/>
    </row>
    <row r="7" spans="1:6" ht="26.1" customHeight="1">
      <c r="A7" s="123"/>
      <c r="B7" s="41" t="s">
        <v>13</v>
      </c>
      <c r="C7" s="44"/>
      <c r="D7" s="41" t="s">
        <v>14</v>
      </c>
      <c r="E7" s="42"/>
      <c r="F7" s="37"/>
    </row>
    <row r="8" spans="1:6" ht="26.1" customHeight="1">
      <c r="A8" s="123"/>
      <c r="B8" s="41" t="s">
        <v>15</v>
      </c>
      <c r="C8" s="44"/>
      <c r="D8" s="41" t="s">
        <v>16</v>
      </c>
      <c r="E8" s="42"/>
      <c r="F8" s="37"/>
    </row>
    <row r="9" spans="1:6" ht="26.1" customHeight="1">
      <c r="A9" s="123"/>
      <c r="B9" s="41" t="s">
        <v>17</v>
      </c>
      <c r="C9" s="44"/>
      <c r="D9" s="41" t="s">
        <v>18</v>
      </c>
      <c r="E9" s="42"/>
      <c r="F9" s="37"/>
    </row>
    <row r="10" spans="1:6" ht="26.1" customHeight="1">
      <c r="A10" s="123"/>
      <c r="B10" s="41" t="s">
        <v>19</v>
      </c>
      <c r="C10" s="44"/>
      <c r="D10" s="41" t="s">
        <v>20</v>
      </c>
      <c r="E10" s="76">
        <v>67.91</v>
      </c>
      <c r="F10" s="37"/>
    </row>
    <row r="11" spans="1:6" ht="26.1" customHeight="1">
      <c r="A11" s="123"/>
      <c r="B11" s="41" t="s">
        <v>21</v>
      </c>
      <c r="C11" s="44"/>
      <c r="D11" s="41" t="s">
        <v>22</v>
      </c>
      <c r="E11" s="76"/>
      <c r="F11" s="37"/>
    </row>
    <row r="12" spans="1:6" ht="26.1" customHeight="1">
      <c r="A12" s="123"/>
      <c r="B12" s="41" t="s">
        <v>23</v>
      </c>
      <c r="C12" s="44"/>
      <c r="D12" s="41" t="s">
        <v>24</v>
      </c>
      <c r="E12" s="76"/>
      <c r="F12" s="37"/>
    </row>
    <row r="13" spans="1:6" ht="26.1" customHeight="1">
      <c r="A13" s="123"/>
      <c r="B13" s="41" t="s">
        <v>23</v>
      </c>
      <c r="C13" s="44"/>
      <c r="D13" s="41" t="s">
        <v>25</v>
      </c>
      <c r="E13" s="76">
        <v>10.47</v>
      </c>
      <c r="F13" s="37"/>
    </row>
    <row r="14" spans="1:6" ht="26.1" customHeight="1">
      <c r="A14" s="123"/>
      <c r="B14" s="41" t="s">
        <v>23</v>
      </c>
      <c r="C14" s="44"/>
      <c r="D14" s="41" t="s">
        <v>26</v>
      </c>
      <c r="E14" s="76"/>
      <c r="F14" s="37"/>
    </row>
    <row r="15" spans="1:6" ht="26.1" customHeight="1">
      <c r="A15" s="123"/>
      <c r="B15" s="41" t="s">
        <v>23</v>
      </c>
      <c r="C15" s="44"/>
      <c r="D15" s="41" t="s">
        <v>27</v>
      </c>
      <c r="E15" s="76">
        <v>6.04</v>
      </c>
      <c r="F15" s="37"/>
    </row>
    <row r="16" spans="1:6" ht="26.1" customHeight="1">
      <c r="A16" s="123"/>
      <c r="B16" s="41" t="s">
        <v>23</v>
      </c>
      <c r="C16" s="44"/>
      <c r="D16" s="41" t="s">
        <v>28</v>
      </c>
      <c r="E16" s="69"/>
      <c r="F16" s="37"/>
    </row>
    <row r="17" spans="1:6" ht="26.1" customHeight="1">
      <c r="A17" s="123"/>
      <c r="B17" s="41" t="s">
        <v>23</v>
      </c>
      <c r="C17" s="44"/>
      <c r="D17" s="41" t="s">
        <v>29</v>
      </c>
      <c r="E17" s="44"/>
      <c r="F17" s="37"/>
    </row>
    <row r="18" spans="1:6" ht="26.1" customHeight="1">
      <c r="A18" s="123"/>
      <c r="B18" s="41" t="s">
        <v>23</v>
      </c>
      <c r="C18" s="44"/>
      <c r="D18" s="41" t="s">
        <v>30</v>
      </c>
      <c r="E18" s="44"/>
      <c r="F18" s="37"/>
    </row>
    <row r="19" spans="1:6" ht="26.1" customHeight="1">
      <c r="A19" s="123"/>
      <c r="B19" s="41" t="s">
        <v>23</v>
      </c>
      <c r="C19" s="44"/>
      <c r="D19" s="41" t="s">
        <v>31</v>
      </c>
      <c r="E19" s="44"/>
      <c r="F19" s="37"/>
    </row>
    <row r="20" spans="1:6" ht="26.1" customHeight="1">
      <c r="A20" s="123"/>
      <c r="B20" s="41" t="s">
        <v>23</v>
      </c>
      <c r="C20" s="44"/>
      <c r="D20" s="41" t="s">
        <v>32</v>
      </c>
      <c r="E20" s="44"/>
      <c r="F20" s="37"/>
    </row>
    <row r="21" spans="1:6" ht="26.1" customHeight="1">
      <c r="A21" s="123"/>
      <c r="B21" s="41" t="s">
        <v>23</v>
      </c>
      <c r="C21" s="44"/>
      <c r="D21" s="41" t="s">
        <v>33</v>
      </c>
      <c r="E21" s="44"/>
      <c r="F21" s="37"/>
    </row>
    <row r="22" spans="1:6" ht="26.1" customHeight="1">
      <c r="A22" s="123"/>
      <c r="B22" s="41" t="s">
        <v>23</v>
      </c>
      <c r="C22" s="44"/>
      <c r="D22" s="41" t="s">
        <v>34</v>
      </c>
      <c r="E22" s="44"/>
      <c r="F22" s="37"/>
    </row>
    <row r="23" spans="1:6" ht="26.1" customHeight="1">
      <c r="A23" s="123"/>
      <c r="B23" s="41" t="s">
        <v>23</v>
      </c>
      <c r="C23" s="44"/>
      <c r="D23" s="41" t="s">
        <v>35</v>
      </c>
      <c r="E23" s="44"/>
      <c r="F23" s="37"/>
    </row>
    <row r="24" spans="1:6" ht="26.1" customHeight="1">
      <c r="A24" s="123"/>
      <c r="B24" s="41" t="s">
        <v>23</v>
      </c>
      <c r="C24" s="44"/>
      <c r="D24" s="41" t="s">
        <v>36</v>
      </c>
      <c r="E24" s="44"/>
      <c r="F24" s="37"/>
    </row>
    <row r="25" spans="1:6" ht="26.1" customHeight="1">
      <c r="A25" s="123"/>
      <c r="B25" s="41" t="s">
        <v>23</v>
      </c>
      <c r="C25" s="44"/>
      <c r="D25" s="41" t="s">
        <v>37</v>
      </c>
      <c r="E25" s="42">
        <v>7.86</v>
      </c>
      <c r="F25" s="37"/>
    </row>
    <row r="26" spans="1:6" ht="26.1" customHeight="1">
      <c r="A26" s="123"/>
      <c r="B26" s="41" t="s">
        <v>23</v>
      </c>
      <c r="C26" s="44"/>
      <c r="D26" s="41" t="s">
        <v>38</v>
      </c>
      <c r="E26" s="44"/>
      <c r="F26" s="37"/>
    </row>
    <row r="27" spans="1:6" ht="26.1" customHeight="1">
      <c r="A27" s="123"/>
      <c r="B27" s="41" t="s">
        <v>23</v>
      </c>
      <c r="C27" s="44"/>
      <c r="D27" s="41" t="s">
        <v>39</v>
      </c>
      <c r="E27" s="44"/>
      <c r="F27" s="37"/>
    </row>
    <row r="28" spans="1:6" ht="26.1" customHeight="1">
      <c r="A28" s="123"/>
      <c r="B28" s="41" t="s">
        <v>23</v>
      </c>
      <c r="C28" s="44"/>
      <c r="D28" s="41" t="s">
        <v>40</v>
      </c>
      <c r="E28" s="44"/>
      <c r="F28" s="37"/>
    </row>
    <row r="29" spans="1:6" ht="26.1" customHeight="1">
      <c r="A29" s="123"/>
      <c r="B29" s="41" t="s">
        <v>23</v>
      </c>
      <c r="C29" s="44"/>
      <c r="D29" s="41" t="s">
        <v>41</v>
      </c>
      <c r="E29" s="44"/>
      <c r="F29" s="37"/>
    </row>
    <row r="30" spans="1:6" ht="26.1" customHeight="1">
      <c r="A30" s="123"/>
      <c r="B30" s="41" t="s">
        <v>23</v>
      </c>
      <c r="C30" s="44"/>
      <c r="D30" s="41" t="s">
        <v>42</v>
      </c>
      <c r="E30" s="44"/>
      <c r="F30" s="37"/>
    </row>
    <row r="31" spans="1:6" ht="26.1" customHeight="1">
      <c r="A31" s="123"/>
      <c r="B31" s="41" t="s">
        <v>23</v>
      </c>
      <c r="C31" s="44"/>
      <c r="D31" s="41" t="s">
        <v>43</v>
      </c>
      <c r="E31" s="44"/>
      <c r="F31" s="37"/>
    </row>
    <row r="32" spans="1:6" ht="26.1" customHeight="1">
      <c r="A32" s="123"/>
      <c r="B32" s="41" t="s">
        <v>23</v>
      </c>
      <c r="C32" s="44"/>
      <c r="D32" s="41" t="s">
        <v>44</v>
      </c>
      <c r="E32" s="44"/>
      <c r="F32" s="37"/>
    </row>
    <row r="33" spans="1:6" ht="26.1" customHeight="1">
      <c r="A33" s="123"/>
      <c r="B33" s="41" t="s">
        <v>23</v>
      </c>
      <c r="C33" s="44"/>
      <c r="D33" s="41" t="s">
        <v>45</v>
      </c>
      <c r="E33" s="44"/>
      <c r="F33" s="37"/>
    </row>
    <row r="34" spans="1:6" ht="26.1" customHeight="1">
      <c r="A34" s="123"/>
      <c r="B34" s="41" t="s">
        <v>23</v>
      </c>
      <c r="C34" s="44"/>
      <c r="D34" s="41" t="s">
        <v>46</v>
      </c>
      <c r="E34" s="44"/>
      <c r="F34" s="37"/>
    </row>
    <row r="35" spans="1:6" ht="26.1" customHeight="1">
      <c r="A35" s="123"/>
      <c r="B35" s="41" t="s">
        <v>23</v>
      </c>
      <c r="C35" s="44"/>
      <c r="D35" s="41" t="s">
        <v>47</v>
      </c>
      <c r="E35" s="44"/>
      <c r="F35" s="37"/>
    </row>
    <row r="36" spans="1:6" ht="26.1" customHeight="1">
      <c r="A36" s="31"/>
      <c r="B36" s="29" t="s">
        <v>48</v>
      </c>
      <c r="C36" s="94">
        <f>C6</f>
        <v>92.28</v>
      </c>
      <c r="D36" s="29" t="s">
        <v>49</v>
      </c>
      <c r="E36" s="94">
        <f>SUM(E10:E35)</f>
        <v>92.28</v>
      </c>
      <c r="F36" s="38"/>
    </row>
    <row r="37" spans="1:6" ht="26.1" customHeight="1">
      <c r="A37" s="28"/>
      <c r="B37" s="41" t="s">
        <v>50</v>
      </c>
      <c r="C37" s="42"/>
      <c r="D37" s="41" t="s">
        <v>51</v>
      </c>
      <c r="E37" s="42"/>
      <c r="F37" s="108"/>
    </row>
    <row r="38" spans="1:6" ht="26.1" customHeight="1">
      <c r="A38" s="109"/>
      <c r="B38" s="41" t="s">
        <v>52</v>
      </c>
      <c r="C38" s="42"/>
      <c r="D38" s="41" t="s">
        <v>53</v>
      </c>
      <c r="E38" s="42"/>
      <c r="F38" s="108"/>
    </row>
    <row r="39" spans="1:6" ht="26.1" customHeight="1">
      <c r="A39" s="109"/>
      <c r="B39" s="110"/>
      <c r="C39" s="110"/>
      <c r="D39" s="41" t="s">
        <v>54</v>
      </c>
      <c r="E39" s="42"/>
      <c r="F39" s="108"/>
    </row>
    <row r="40" spans="1:6" ht="26.1" customHeight="1">
      <c r="A40" s="111"/>
      <c r="B40" s="29" t="s">
        <v>55</v>
      </c>
      <c r="C40" s="94">
        <f>C36</f>
        <v>92.28</v>
      </c>
      <c r="D40" s="29" t="s">
        <v>56</v>
      </c>
      <c r="E40" s="94">
        <f>E36</f>
        <v>92.28</v>
      </c>
      <c r="F40" s="112"/>
    </row>
    <row r="41" spans="1:6" ht="9.75" customHeight="1">
      <c r="A41" s="87"/>
      <c r="B41" s="87"/>
      <c r="C41" s="113"/>
      <c r="D41" s="113"/>
      <c r="E41" s="87"/>
      <c r="F41" s="114"/>
    </row>
  </sheetData>
  <mergeCells count="4">
    <mergeCell ref="B2:E2"/>
    <mergeCell ref="B4:C4"/>
    <mergeCell ref="D4:E4"/>
    <mergeCell ref="A6:A35"/>
  </mergeCells>
  <phoneticPr fontId="7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1" customWidth="1"/>
    <col min="2" max="12" width="15.125" style="21" customWidth="1"/>
    <col min="13" max="13" width="1.5" style="21" customWidth="1"/>
    <col min="14" max="14" width="9.75" style="21" customWidth="1"/>
    <col min="15" max="16384" width="10" style="21"/>
  </cols>
  <sheetData>
    <row r="1" spans="1:13" ht="24.95" customHeight="1">
      <c r="A1" s="22"/>
      <c r="B1" s="2" t="s">
        <v>57</v>
      </c>
      <c r="C1" s="23"/>
      <c r="D1" s="23"/>
      <c r="E1" s="64"/>
      <c r="F1" s="64"/>
      <c r="G1" s="64"/>
      <c r="H1" s="64"/>
      <c r="I1" s="64"/>
      <c r="J1" s="64"/>
      <c r="K1" s="64"/>
      <c r="L1" s="24"/>
      <c r="M1" s="28"/>
    </row>
    <row r="2" spans="1:13" ht="22.9" customHeight="1">
      <c r="A2" s="22"/>
      <c r="B2" s="124" t="s">
        <v>58</v>
      </c>
      <c r="C2" s="125"/>
      <c r="D2" s="125"/>
      <c r="E2" s="125"/>
      <c r="F2" s="125"/>
      <c r="G2" s="125"/>
      <c r="H2" s="125"/>
      <c r="I2" s="125"/>
      <c r="J2" s="125"/>
      <c r="K2" s="125"/>
      <c r="L2" s="126"/>
      <c r="M2" s="28" t="s">
        <v>3</v>
      </c>
    </row>
    <row r="3" spans="1:13" ht="19.5" customHeight="1">
      <c r="A3" s="25"/>
      <c r="B3" s="127" t="s">
        <v>5</v>
      </c>
      <c r="C3" s="127"/>
      <c r="D3" s="65"/>
      <c r="E3" s="25"/>
      <c r="F3" s="65"/>
      <c r="G3" s="65"/>
      <c r="H3" s="65"/>
      <c r="I3" s="65"/>
      <c r="J3" s="65"/>
      <c r="K3" s="65"/>
      <c r="L3" s="27" t="s">
        <v>6</v>
      </c>
      <c r="M3" s="35"/>
    </row>
    <row r="4" spans="1:13" ht="24.4" customHeight="1">
      <c r="A4" s="30"/>
      <c r="B4" s="128" t="s">
        <v>59</v>
      </c>
      <c r="C4" s="128" t="s">
        <v>60</v>
      </c>
      <c r="D4" s="128" t="s">
        <v>61</v>
      </c>
      <c r="E4" s="128" t="s">
        <v>62</v>
      </c>
      <c r="F4" s="128" t="s">
        <v>63</v>
      </c>
      <c r="G4" s="128" t="s">
        <v>64</v>
      </c>
      <c r="H4" s="128" t="s">
        <v>65</v>
      </c>
      <c r="I4" s="128" t="s">
        <v>66</v>
      </c>
      <c r="J4" s="128" t="s">
        <v>67</v>
      </c>
      <c r="K4" s="128" t="s">
        <v>68</v>
      </c>
      <c r="L4" s="128" t="s">
        <v>69</v>
      </c>
      <c r="M4" s="37"/>
    </row>
    <row r="5" spans="1:13" ht="24.4" customHeight="1">
      <c r="A5" s="30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37"/>
    </row>
    <row r="6" spans="1:13" ht="24.4" customHeight="1">
      <c r="A6" s="30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37"/>
    </row>
    <row r="7" spans="1:13" ht="32.1" customHeight="1">
      <c r="A7" s="31"/>
      <c r="B7" s="94">
        <v>92.28</v>
      </c>
      <c r="C7" s="32"/>
      <c r="D7" s="94">
        <v>92.28</v>
      </c>
      <c r="E7" s="32"/>
      <c r="F7" s="32"/>
      <c r="G7" s="32"/>
      <c r="H7" s="32"/>
      <c r="I7" s="32"/>
      <c r="J7" s="32"/>
      <c r="K7" s="32"/>
      <c r="L7" s="32"/>
      <c r="M7" s="38"/>
    </row>
    <row r="8" spans="1:13" ht="18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pane ySplit="6" topLeftCell="A7" activePane="bottomLeft" state="frozen"/>
      <selection pane="bottomLeft" activeCell="I11" sqref="I11"/>
    </sheetView>
  </sheetViews>
  <sheetFormatPr defaultColWidth="10" defaultRowHeight="13.5"/>
  <cols>
    <col min="1" max="1" width="1.5" style="21" customWidth="1"/>
    <col min="2" max="4" width="5.625" style="21" customWidth="1"/>
    <col min="5" max="5" width="41.25" style="21" customWidth="1"/>
    <col min="6" max="7" width="14.125" style="91" customWidth="1"/>
    <col min="8" max="9" width="14.125" style="21" customWidth="1"/>
    <col min="10" max="10" width="15.625" style="21" customWidth="1"/>
    <col min="11" max="11" width="1.5" style="21" customWidth="1"/>
    <col min="12" max="14" width="9.75" style="21" customWidth="1"/>
    <col min="15" max="16384" width="10" style="21"/>
  </cols>
  <sheetData>
    <row r="1" spans="1:11" ht="24.95" customHeight="1">
      <c r="A1" s="22"/>
      <c r="B1" s="2" t="s">
        <v>70</v>
      </c>
      <c r="C1" s="22"/>
      <c r="D1" s="22"/>
      <c r="E1" s="64"/>
      <c r="F1" s="92"/>
      <c r="G1" s="92"/>
      <c r="H1" s="23"/>
      <c r="I1" s="23"/>
      <c r="J1" s="24"/>
      <c r="K1" s="28"/>
    </row>
    <row r="2" spans="1:11" ht="22.9" customHeight="1">
      <c r="A2" s="22"/>
      <c r="B2" s="129" t="s">
        <v>71</v>
      </c>
      <c r="C2" s="129"/>
      <c r="D2" s="129"/>
      <c r="E2" s="129"/>
      <c r="F2" s="129"/>
      <c r="G2" s="129"/>
      <c r="H2" s="129"/>
      <c r="I2" s="129"/>
      <c r="J2" s="129"/>
      <c r="K2" s="28" t="s">
        <v>3</v>
      </c>
    </row>
    <row r="3" spans="1:11" ht="19.5" customHeight="1">
      <c r="A3" s="25"/>
      <c r="B3" s="127" t="s">
        <v>5</v>
      </c>
      <c r="C3" s="127"/>
      <c r="D3" s="127"/>
      <c r="E3" s="127"/>
      <c r="F3" s="93"/>
      <c r="G3" s="93"/>
      <c r="H3" s="65"/>
      <c r="I3" s="65"/>
      <c r="J3" s="27" t="s">
        <v>6</v>
      </c>
      <c r="K3" s="35"/>
    </row>
    <row r="4" spans="1:11" ht="24.4" customHeight="1">
      <c r="A4" s="28"/>
      <c r="B4" s="130" t="s">
        <v>9</v>
      </c>
      <c r="C4" s="130"/>
      <c r="D4" s="130"/>
      <c r="E4" s="130"/>
      <c r="F4" s="130" t="s">
        <v>59</v>
      </c>
      <c r="G4" s="130" t="s">
        <v>72</v>
      </c>
      <c r="H4" s="130" t="s">
        <v>73</v>
      </c>
      <c r="I4" s="130" t="s">
        <v>74</v>
      </c>
      <c r="J4" s="128" t="s">
        <v>75</v>
      </c>
      <c r="K4" s="36"/>
    </row>
    <row r="5" spans="1:11" ht="24.4" customHeight="1">
      <c r="A5" s="30"/>
      <c r="B5" s="130" t="s">
        <v>76</v>
      </c>
      <c r="C5" s="130"/>
      <c r="D5" s="130"/>
      <c r="E5" s="130" t="s">
        <v>77</v>
      </c>
      <c r="F5" s="130"/>
      <c r="G5" s="130"/>
      <c r="H5" s="130"/>
      <c r="I5" s="130"/>
      <c r="J5" s="130"/>
      <c r="K5" s="36"/>
    </row>
    <row r="6" spans="1:11" ht="24.4" customHeight="1">
      <c r="A6" s="30"/>
      <c r="B6" s="29" t="s">
        <v>78</v>
      </c>
      <c r="C6" s="29" t="s">
        <v>79</v>
      </c>
      <c r="D6" s="29" t="s">
        <v>80</v>
      </c>
      <c r="E6" s="130"/>
      <c r="F6" s="130"/>
      <c r="G6" s="130"/>
      <c r="H6" s="130"/>
      <c r="I6" s="130"/>
      <c r="J6" s="130"/>
      <c r="K6" s="37"/>
    </row>
    <row r="7" spans="1:11" ht="27" customHeight="1">
      <c r="A7" s="31"/>
      <c r="B7" s="29"/>
      <c r="C7" s="29"/>
      <c r="D7" s="29"/>
      <c r="E7" s="29" t="s">
        <v>81</v>
      </c>
      <c r="F7" s="94">
        <v>92.28</v>
      </c>
      <c r="G7" s="94">
        <v>92.28</v>
      </c>
      <c r="H7" s="94"/>
      <c r="I7" s="32"/>
      <c r="J7" s="32"/>
      <c r="K7" s="38"/>
    </row>
    <row r="8" spans="1:11" ht="27" customHeight="1">
      <c r="A8" s="31"/>
      <c r="B8" s="95" t="s">
        <v>82</v>
      </c>
      <c r="C8" s="95" t="s">
        <v>83</v>
      </c>
      <c r="D8" s="95" t="s">
        <v>84</v>
      </c>
      <c r="E8" s="96" t="s">
        <v>85</v>
      </c>
      <c r="F8" s="69">
        <v>67.91</v>
      </c>
      <c r="G8" s="69">
        <v>67.91</v>
      </c>
      <c r="H8" s="97">
        <f>G8/G7</f>
        <v>0.73591244039878601</v>
      </c>
      <c r="I8" s="32"/>
      <c r="J8" s="32"/>
      <c r="K8" s="38"/>
    </row>
    <row r="9" spans="1:11" ht="27" customHeight="1">
      <c r="A9" s="31"/>
      <c r="B9" s="95" t="s">
        <v>86</v>
      </c>
      <c r="C9" s="95" t="s">
        <v>87</v>
      </c>
      <c r="D9" s="95" t="s">
        <v>87</v>
      </c>
      <c r="E9" s="96" t="s">
        <v>88</v>
      </c>
      <c r="F9" s="69">
        <v>10.47</v>
      </c>
      <c r="G9" s="69">
        <v>10.47</v>
      </c>
      <c r="H9" s="98">
        <f>G9/G7</f>
        <v>0.11345903771131299</v>
      </c>
      <c r="I9" s="32"/>
      <c r="J9" s="32"/>
      <c r="K9" s="38"/>
    </row>
    <row r="10" spans="1:11" ht="27" customHeight="1">
      <c r="A10" s="31"/>
      <c r="B10" s="95" t="s">
        <v>89</v>
      </c>
      <c r="C10" s="95" t="s">
        <v>90</v>
      </c>
      <c r="D10" s="95" t="s">
        <v>83</v>
      </c>
      <c r="E10" s="96" t="s">
        <v>91</v>
      </c>
      <c r="F10" s="69">
        <v>4.84</v>
      </c>
      <c r="G10" s="69">
        <v>4.84</v>
      </c>
      <c r="H10" s="98">
        <f>G10/G7</f>
        <v>5.2449068053749499E-2</v>
      </c>
      <c r="I10" s="32"/>
      <c r="J10" s="32"/>
      <c r="K10" s="38"/>
    </row>
    <row r="11" spans="1:11" ht="27" customHeight="1">
      <c r="A11" s="31"/>
      <c r="B11" s="95" t="s">
        <v>92</v>
      </c>
      <c r="C11" s="95" t="s">
        <v>83</v>
      </c>
      <c r="D11" s="95" t="s">
        <v>84</v>
      </c>
      <c r="E11" s="96" t="s">
        <v>93</v>
      </c>
      <c r="F11" s="69">
        <v>7.86</v>
      </c>
      <c r="G11" s="69">
        <v>7.86</v>
      </c>
      <c r="H11" s="98">
        <f>G11/G7</f>
        <v>8.5175552665799695E-2</v>
      </c>
      <c r="I11" s="99">
        <f>H10+H12</f>
        <v>6.5452969224100599E-2</v>
      </c>
      <c r="J11" s="32"/>
      <c r="K11" s="38"/>
    </row>
    <row r="12" spans="1:11" ht="27" customHeight="1">
      <c r="A12" s="31"/>
      <c r="B12" s="95" t="s">
        <v>89</v>
      </c>
      <c r="C12" s="95" t="s">
        <v>90</v>
      </c>
      <c r="D12" s="95" t="s">
        <v>94</v>
      </c>
      <c r="E12" s="96" t="s">
        <v>95</v>
      </c>
      <c r="F12" s="69">
        <v>1.2</v>
      </c>
      <c r="G12" s="69">
        <v>1.2</v>
      </c>
      <c r="H12" s="99">
        <f>G12/G7</f>
        <v>1.30039011703511E-2</v>
      </c>
      <c r="I12" s="32"/>
      <c r="J12" s="32"/>
      <c r="K12" s="38"/>
    </row>
    <row r="13" spans="1:11" ht="27" customHeight="1">
      <c r="A13" s="31"/>
      <c r="B13" s="29"/>
      <c r="C13" s="29"/>
      <c r="D13" s="29"/>
      <c r="E13" s="29"/>
      <c r="F13" s="94"/>
      <c r="G13" s="69"/>
      <c r="H13" s="32"/>
      <c r="I13" s="32"/>
      <c r="J13" s="32"/>
      <c r="K13" s="38"/>
    </row>
    <row r="14" spans="1:11" ht="27" customHeight="1">
      <c r="A14" s="31"/>
      <c r="B14" s="29"/>
      <c r="C14" s="29"/>
      <c r="D14" s="29"/>
      <c r="E14" s="29"/>
      <c r="F14" s="94"/>
      <c r="G14" s="94"/>
      <c r="H14" s="32"/>
      <c r="I14" s="32"/>
      <c r="J14" s="32"/>
      <c r="K14" s="38"/>
    </row>
    <row r="15" spans="1:11" ht="27" customHeight="1"/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27" activePane="bottomLeft" state="frozen"/>
      <selection pane="bottomLeft" activeCell="F17" sqref="F17"/>
    </sheetView>
  </sheetViews>
  <sheetFormatPr defaultColWidth="10" defaultRowHeight="13.5"/>
  <cols>
    <col min="1" max="1" width="1.5" style="21" customWidth="1"/>
    <col min="2" max="2" width="28.5" style="21" customWidth="1"/>
    <col min="3" max="3" width="19.375" style="21" customWidth="1"/>
    <col min="4" max="4" width="28.5" style="21" customWidth="1"/>
    <col min="5" max="8" width="19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81"/>
      <c r="B1" s="2" t="s">
        <v>96</v>
      </c>
      <c r="C1" s="82"/>
      <c r="D1" s="82"/>
      <c r="E1" s="82"/>
      <c r="F1" s="82"/>
      <c r="G1" s="82"/>
      <c r="H1" s="79" t="s">
        <v>2</v>
      </c>
      <c r="I1" s="88" t="s">
        <v>3</v>
      </c>
    </row>
    <row r="2" spans="1:9" ht="22.9" customHeight="1">
      <c r="A2" s="82"/>
      <c r="B2" s="121" t="s">
        <v>97</v>
      </c>
      <c r="C2" s="121"/>
      <c r="D2" s="121"/>
      <c r="E2" s="121"/>
      <c r="F2" s="121"/>
      <c r="G2" s="121"/>
      <c r="H2" s="121"/>
      <c r="I2" s="88"/>
    </row>
    <row r="3" spans="1:9" ht="19.5" customHeight="1">
      <c r="A3" s="83"/>
      <c r="B3" s="127" t="s">
        <v>5</v>
      </c>
      <c r="C3" s="127"/>
      <c r="D3" s="66"/>
      <c r="E3" s="66"/>
      <c r="F3" s="66"/>
      <c r="G3" s="66"/>
      <c r="H3" s="84" t="s">
        <v>6</v>
      </c>
      <c r="I3" s="89"/>
    </row>
    <row r="4" spans="1:9" ht="15" customHeight="1">
      <c r="A4" s="85"/>
      <c r="B4" s="130" t="s">
        <v>7</v>
      </c>
      <c r="C4" s="130"/>
      <c r="D4" s="130" t="s">
        <v>8</v>
      </c>
      <c r="E4" s="130"/>
      <c r="F4" s="130"/>
      <c r="G4" s="130"/>
      <c r="H4" s="130"/>
      <c r="I4" s="80"/>
    </row>
    <row r="5" spans="1:9" ht="15" customHeight="1">
      <c r="A5" s="85"/>
      <c r="B5" s="29" t="s">
        <v>9</v>
      </c>
      <c r="C5" s="29" t="s">
        <v>10</v>
      </c>
      <c r="D5" s="29" t="s">
        <v>9</v>
      </c>
      <c r="E5" s="29" t="s">
        <v>59</v>
      </c>
      <c r="F5" s="29" t="s">
        <v>98</v>
      </c>
      <c r="G5" s="29" t="s">
        <v>99</v>
      </c>
      <c r="H5" s="29" t="s">
        <v>100</v>
      </c>
      <c r="I5" s="80"/>
    </row>
    <row r="6" spans="1:9" ht="15" customHeight="1">
      <c r="A6" s="28"/>
      <c r="B6" s="86" t="s">
        <v>101</v>
      </c>
      <c r="C6" s="76">
        <v>92.28</v>
      </c>
      <c r="D6" s="86" t="s">
        <v>102</v>
      </c>
      <c r="E6" s="76">
        <v>92.28</v>
      </c>
      <c r="F6" s="76">
        <v>92.28</v>
      </c>
      <c r="G6" s="42"/>
      <c r="H6" s="42"/>
      <c r="I6" s="37"/>
    </row>
    <row r="7" spans="1:9" ht="15" customHeight="1">
      <c r="A7" s="123"/>
      <c r="B7" s="68" t="s">
        <v>103</v>
      </c>
      <c r="C7" s="76">
        <v>92.28</v>
      </c>
      <c r="D7" s="68" t="s">
        <v>104</v>
      </c>
      <c r="E7" s="76"/>
      <c r="F7" s="76"/>
      <c r="G7" s="42"/>
      <c r="H7" s="42"/>
      <c r="I7" s="37"/>
    </row>
    <row r="8" spans="1:9" ht="15" customHeight="1">
      <c r="A8" s="123"/>
      <c r="B8" s="68" t="s">
        <v>105</v>
      </c>
      <c r="C8" s="76"/>
      <c r="D8" s="68" t="s">
        <v>106</v>
      </c>
      <c r="E8" s="76"/>
      <c r="F8" s="76"/>
      <c r="G8" s="42"/>
      <c r="H8" s="42"/>
      <c r="I8" s="37"/>
    </row>
    <row r="9" spans="1:9" ht="15" customHeight="1">
      <c r="A9" s="123"/>
      <c r="B9" s="68" t="s">
        <v>107</v>
      </c>
      <c r="C9" s="76"/>
      <c r="D9" s="68" t="s">
        <v>108</v>
      </c>
      <c r="E9" s="76"/>
      <c r="F9" s="76"/>
      <c r="G9" s="42"/>
      <c r="H9" s="42"/>
      <c r="I9" s="37"/>
    </row>
    <row r="10" spans="1:9" ht="15" customHeight="1">
      <c r="A10" s="28"/>
      <c r="B10" s="86" t="s">
        <v>109</v>
      </c>
      <c r="C10" s="76"/>
      <c r="D10" s="68" t="s">
        <v>110</v>
      </c>
      <c r="E10" s="76"/>
      <c r="F10" s="76"/>
      <c r="G10" s="42"/>
      <c r="H10" s="42"/>
      <c r="I10" s="37"/>
    </row>
    <row r="11" spans="1:9" ht="15" customHeight="1">
      <c r="A11" s="123"/>
      <c r="B11" s="68" t="s">
        <v>103</v>
      </c>
      <c r="C11" s="76"/>
      <c r="D11" s="68" t="s">
        <v>111</v>
      </c>
      <c r="E11" s="76">
        <v>67.91</v>
      </c>
      <c r="F11" s="76">
        <v>67.91</v>
      </c>
      <c r="G11" s="42"/>
      <c r="H11" s="42"/>
      <c r="I11" s="37"/>
    </row>
    <row r="12" spans="1:9" ht="15" customHeight="1">
      <c r="A12" s="123"/>
      <c r="B12" s="68" t="s">
        <v>105</v>
      </c>
      <c r="C12" s="76"/>
      <c r="D12" s="68" t="s">
        <v>112</v>
      </c>
      <c r="E12" s="76"/>
      <c r="F12" s="76"/>
      <c r="G12" s="42"/>
      <c r="H12" s="42"/>
      <c r="I12" s="37"/>
    </row>
    <row r="13" spans="1:9" ht="15" customHeight="1">
      <c r="A13" s="123"/>
      <c r="B13" s="68" t="s">
        <v>107</v>
      </c>
      <c r="C13" s="76"/>
      <c r="D13" s="68" t="s">
        <v>113</v>
      </c>
      <c r="E13" s="76"/>
      <c r="F13" s="76"/>
      <c r="G13" s="42"/>
      <c r="H13" s="42"/>
      <c r="I13" s="37"/>
    </row>
    <row r="14" spans="1:9" ht="15" customHeight="1">
      <c r="A14" s="123"/>
      <c r="B14" s="68" t="s">
        <v>114</v>
      </c>
      <c r="C14" s="76"/>
      <c r="D14" s="68" t="s">
        <v>115</v>
      </c>
      <c r="E14" s="76">
        <v>10.47</v>
      </c>
      <c r="F14" s="76">
        <v>10.47</v>
      </c>
      <c r="G14" s="42"/>
      <c r="H14" s="42"/>
      <c r="I14" s="37"/>
    </row>
    <row r="15" spans="1:9" ht="15" customHeight="1">
      <c r="A15" s="123"/>
      <c r="B15" s="68" t="s">
        <v>114</v>
      </c>
      <c r="C15" s="76"/>
      <c r="D15" s="68" t="s">
        <v>116</v>
      </c>
      <c r="E15" s="76"/>
      <c r="F15" s="76"/>
      <c r="G15" s="42"/>
      <c r="H15" s="42"/>
      <c r="I15" s="37"/>
    </row>
    <row r="16" spans="1:9" ht="15" customHeight="1">
      <c r="A16" s="123"/>
      <c r="B16" s="68" t="s">
        <v>114</v>
      </c>
      <c r="C16" s="76"/>
      <c r="D16" s="68" t="s">
        <v>117</v>
      </c>
      <c r="E16" s="76">
        <v>6.04</v>
      </c>
      <c r="F16" s="76">
        <v>6.04</v>
      </c>
      <c r="G16" s="42"/>
      <c r="H16" s="42"/>
      <c r="I16" s="37"/>
    </row>
    <row r="17" spans="1:9" ht="15" customHeight="1">
      <c r="A17" s="123"/>
      <c r="B17" s="68" t="s">
        <v>114</v>
      </c>
      <c r="C17" s="76"/>
      <c r="D17" s="68" t="s">
        <v>118</v>
      </c>
      <c r="E17" s="76"/>
      <c r="F17" s="76"/>
      <c r="G17" s="42"/>
      <c r="H17" s="42"/>
      <c r="I17" s="37"/>
    </row>
    <row r="18" spans="1:9" ht="15" customHeight="1">
      <c r="A18" s="123"/>
      <c r="B18" s="68" t="s">
        <v>114</v>
      </c>
      <c r="C18" s="76"/>
      <c r="D18" s="68" t="s">
        <v>119</v>
      </c>
      <c r="E18" s="76"/>
      <c r="F18" s="76"/>
      <c r="G18" s="42"/>
      <c r="H18" s="42"/>
      <c r="I18" s="37"/>
    </row>
    <row r="19" spans="1:9" ht="15" customHeight="1">
      <c r="A19" s="123"/>
      <c r="B19" s="68" t="s">
        <v>114</v>
      </c>
      <c r="C19" s="76"/>
      <c r="D19" s="68" t="s">
        <v>120</v>
      </c>
      <c r="E19" s="76"/>
      <c r="F19" s="76"/>
      <c r="G19" s="42"/>
      <c r="H19" s="42"/>
      <c r="I19" s="37"/>
    </row>
    <row r="20" spans="1:9" ht="15" customHeight="1">
      <c r="A20" s="123"/>
      <c r="B20" s="68" t="s">
        <v>114</v>
      </c>
      <c r="C20" s="76"/>
      <c r="D20" s="68" t="s">
        <v>121</v>
      </c>
      <c r="E20" s="76"/>
      <c r="F20" s="76"/>
      <c r="G20" s="42"/>
      <c r="H20" s="42"/>
      <c r="I20" s="37"/>
    </row>
    <row r="21" spans="1:9" ht="15" customHeight="1">
      <c r="A21" s="123"/>
      <c r="B21" s="68" t="s">
        <v>114</v>
      </c>
      <c r="C21" s="76"/>
      <c r="D21" s="68" t="s">
        <v>122</v>
      </c>
      <c r="E21" s="76"/>
      <c r="F21" s="76"/>
      <c r="G21" s="42"/>
      <c r="H21" s="42"/>
      <c r="I21" s="37"/>
    </row>
    <row r="22" spans="1:9" ht="15" customHeight="1">
      <c r="A22" s="123"/>
      <c r="B22" s="68" t="s">
        <v>114</v>
      </c>
      <c r="C22" s="76"/>
      <c r="D22" s="68" t="s">
        <v>123</v>
      </c>
      <c r="E22" s="76"/>
      <c r="F22" s="76"/>
      <c r="G22" s="42"/>
      <c r="H22" s="42"/>
      <c r="I22" s="37"/>
    </row>
    <row r="23" spans="1:9" ht="15" customHeight="1">
      <c r="A23" s="123"/>
      <c r="B23" s="68" t="s">
        <v>114</v>
      </c>
      <c r="C23" s="76"/>
      <c r="D23" s="68" t="s">
        <v>124</v>
      </c>
      <c r="E23" s="76"/>
      <c r="F23" s="76"/>
      <c r="G23" s="42"/>
      <c r="H23" s="42"/>
      <c r="I23" s="37"/>
    </row>
    <row r="24" spans="1:9" ht="15" customHeight="1">
      <c r="A24" s="123"/>
      <c r="B24" s="68" t="s">
        <v>114</v>
      </c>
      <c r="C24" s="76"/>
      <c r="D24" s="68" t="s">
        <v>125</v>
      </c>
      <c r="E24" s="76"/>
      <c r="F24" s="76"/>
      <c r="G24" s="42"/>
      <c r="H24" s="42"/>
      <c r="I24" s="37"/>
    </row>
    <row r="25" spans="1:9" ht="15" customHeight="1">
      <c r="A25" s="123"/>
      <c r="B25" s="68" t="s">
        <v>114</v>
      </c>
      <c r="C25" s="76"/>
      <c r="D25" s="68" t="s">
        <v>126</v>
      </c>
      <c r="E25" s="76"/>
      <c r="F25" s="76"/>
      <c r="G25" s="42"/>
      <c r="H25" s="42"/>
      <c r="I25" s="37"/>
    </row>
    <row r="26" spans="1:9" ht="15" customHeight="1">
      <c r="A26" s="123"/>
      <c r="B26" s="68" t="s">
        <v>114</v>
      </c>
      <c r="C26" s="76"/>
      <c r="D26" s="68" t="s">
        <v>127</v>
      </c>
      <c r="E26" s="76">
        <v>7.86</v>
      </c>
      <c r="F26" s="76">
        <v>7.86</v>
      </c>
      <c r="G26" s="42"/>
      <c r="H26" s="42"/>
      <c r="I26" s="37"/>
    </row>
    <row r="27" spans="1:9" ht="15" customHeight="1">
      <c r="A27" s="123"/>
      <c r="B27" s="68" t="s">
        <v>114</v>
      </c>
      <c r="C27" s="76"/>
      <c r="D27" s="68" t="s">
        <v>128</v>
      </c>
      <c r="E27" s="76"/>
      <c r="F27" s="76"/>
      <c r="G27" s="42"/>
      <c r="H27" s="42"/>
      <c r="I27" s="37"/>
    </row>
    <row r="28" spans="1:9" ht="15" customHeight="1">
      <c r="A28" s="123"/>
      <c r="B28" s="68" t="s">
        <v>114</v>
      </c>
      <c r="C28" s="76"/>
      <c r="D28" s="68" t="s">
        <v>129</v>
      </c>
      <c r="E28" s="76"/>
      <c r="F28" s="76"/>
      <c r="G28" s="42"/>
      <c r="H28" s="42"/>
      <c r="I28" s="37"/>
    </row>
    <row r="29" spans="1:9" ht="15" customHeight="1">
      <c r="A29" s="123"/>
      <c r="B29" s="68" t="s">
        <v>114</v>
      </c>
      <c r="C29" s="76"/>
      <c r="D29" s="68" t="s">
        <v>130</v>
      </c>
      <c r="E29" s="76"/>
      <c r="F29" s="76"/>
      <c r="G29" s="42"/>
      <c r="H29" s="42"/>
      <c r="I29" s="37"/>
    </row>
    <row r="30" spans="1:9" ht="15" customHeight="1">
      <c r="A30" s="123"/>
      <c r="B30" s="68" t="s">
        <v>114</v>
      </c>
      <c r="C30" s="76"/>
      <c r="D30" s="68" t="s">
        <v>131</v>
      </c>
      <c r="E30" s="76"/>
      <c r="F30" s="76"/>
      <c r="G30" s="42"/>
      <c r="H30" s="42"/>
      <c r="I30" s="37"/>
    </row>
    <row r="31" spans="1:9" ht="15" customHeight="1">
      <c r="A31" s="123"/>
      <c r="B31" s="68" t="s">
        <v>114</v>
      </c>
      <c r="C31" s="76"/>
      <c r="D31" s="68" t="s">
        <v>132</v>
      </c>
      <c r="E31" s="76"/>
      <c r="F31" s="76"/>
      <c r="G31" s="42"/>
      <c r="H31" s="42"/>
      <c r="I31" s="37"/>
    </row>
    <row r="32" spans="1:9" ht="15" customHeight="1">
      <c r="A32" s="123"/>
      <c r="B32" s="68" t="s">
        <v>114</v>
      </c>
      <c r="C32" s="76"/>
      <c r="D32" s="68" t="s">
        <v>133</v>
      </c>
      <c r="E32" s="76"/>
      <c r="F32" s="76"/>
      <c r="G32" s="42"/>
      <c r="H32" s="42"/>
      <c r="I32" s="37"/>
    </row>
    <row r="33" spans="1:9" ht="15" customHeight="1">
      <c r="A33" s="123"/>
      <c r="B33" s="68" t="s">
        <v>114</v>
      </c>
      <c r="C33" s="76"/>
      <c r="D33" s="68" t="s">
        <v>134</v>
      </c>
      <c r="E33" s="76"/>
      <c r="F33" s="76"/>
      <c r="G33" s="42"/>
      <c r="H33" s="42"/>
      <c r="I33" s="37"/>
    </row>
    <row r="34" spans="1:9" ht="9.75" customHeight="1">
      <c r="A34" s="87"/>
      <c r="B34" s="87"/>
      <c r="C34" s="87"/>
      <c r="D34" s="8"/>
      <c r="E34" s="87"/>
      <c r="F34" s="87"/>
      <c r="G34" s="87"/>
      <c r="H34" s="87"/>
      <c r="I34" s="90"/>
    </row>
  </sheetData>
  <mergeCells count="6">
    <mergeCell ref="A11:A33"/>
    <mergeCell ref="B2:H2"/>
    <mergeCell ref="B3:C3"/>
    <mergeCell ref="B4:C4"/>
    <mergeCell ref="D4:H4"/>
    <mergeCell ref="A7:A9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6"/>
  <sheetViews>
    <sheetView workbookViewId="0">
      <pane ySplit="6" topLeftCell="A16" activePane="bottomLeft" state="frozen"/>
      <selection pane="bottomLeft" activeCell="E7" sqref="E7"/>
    </sheetView>
  </sheetViews>
  <sheetFormatPr defaultColWidth="10" defaultRowHeight="13.5"/>
  <cols>
    <col min="1" max="1" width="1.5" style="59" customWidth="1"/>
    <col min="2" max="2" width="6.125" style="60" customWidth="1"/>
    <col min="3" max="3" width="8.5" style="60" customWidth="1"/>
    <col min="4" max="4" width="19.125" style="60" customWidth="1"/>
    <col min="5" max="5" width="10.5" style="60" customWidth="1"/>
    <col min="6" max="6" width="10.375" style="59" customWidth="1"/>
    <col min="7" max="7" width="9.625" style="59" customWidth="1"/>
    <col min="8" max="8" width="9.875" style="59" customWidth="1"/>
    <col min="9" max="9" width="8.875" style="59" customWidth="1"/>
    <col min="10" max="38" width="5.75" style="59" customWidth="1"/>
    <col min="39" max="39" width="1.5" style="59" customWidth="1"/>
    <col min="40" max="41" width="9.75" style="59" customWidth="1"/>
    <col min="42" max="16384" width="10" style="59"/>
  </cols>
  <sheetData>
    <row r="1" spans="1:39" ht="24.95" customHeight="1">
      <c r="A1" s="61"/>
      <c r="B1" s="62" t="s">
        <v>135</v>
      </c>
      <c r="C1" s="62"/>
      <c r="D1" s="63"/>
      <c r="E1" s="63"/>
      <c r="F1" s="61"/>
      <c r="G1" s="23"/>
      <c r="H1" s="64"/>
      <c r="I1" s="64"/>
      <c r="J1" s="23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79"/>
      <c r="AM1" s="80"/>
    </row>
    <row r="2" spans="1:39" ht="22.9" customHeight="1">
      <c r="A2" s="23"/>
      <c r="B2" s="131" t="s">
        <v>136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3"/>
      <c r="AM2" s="80"/>
    </row>
    <row r="3" spans="1:39" ht="19.5" customHeight="1">
      <c r="A3" s="65"/>
      <c r="B3" s="27" t="s">
        <v>5</v>
      </c>
      <c r="C3" s="11"/>
      <c r="D3" s="11"/>
      <c r="F3" s="65"/>
      <c r="G3" s="19"/>
      <c r="H3" s="66"/>
      <c r="I3" s="66"/>
      <c r="J3" s="65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134" t="s">
        <v>6</v>
      </c>
      <c r="AK3" s="135"/>
      <c r="AL3" s="136"/>
      <c r="AM3" s="80"/>
    </row>
    <row r="4" spans="1:39" ht="24.4" customHeight="1">
      <c r="A4" s="30"/>
      <c r="B4" s="128"/>
      <c r="C4" s="128"/>
      <c r="D4" s="128"/>
      <c r="E4" s="128" t="s">
        <v>137</v>
      </c>
      <c r="F4" s="128" t="s">
        <v>138</v>
      </c>
      <c r="G4" s="128"/>
      <c r="H4" s="128"/>
      <c r="I4" s="128"/>
      <c r="J4" s="128"/>
      <c r="K4" s="128"/>
      <c r="L4" s="128"/>
      <c r="M4" s="128"/>
      <c r="N4" s="128"/>
      <c r="O4" s="128"/>
      <c r="P4" s="137" t="s">
        <v>139</v>
      </c>
      <c r="Q4" s="128"/>
      <c r="R4" s="128"/>
      <c r="S4" s="128"/>
      <c r="T4" s="128"/>
      <c r="U4" s="128"/>
      <c r="V4" s="128"/>
      <c r="W4" s="128"/>
      <c r="X4" s="128"/>
      <c r="Y4" s="128"/>
      <c r="Z4" s="128" t="s">
        <v>140</v>
      </c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80"/>
    </row>
    <row r="5" spans="1:39" ht="30" customHeight="1">
      <c r="A5" s="30"/>
      <c r="B5" s="128" t="s">
        <v>76</v>
      </c>
      <c r="C5" s="128"/>
      <c r="D5" s="128" t="s">
        <v>77</v>
      </c>
      <c r="E5" s="128"/>
      <c r="F5" s="128" t="s">
        <v>59</v>
      </c>
      <c r="G5" s="128" t="s">
        <v>141</v>
      </c>
      <c r="H5" s="128"/>
      <c r="I5" s="128"/>
      <c r="J5" s="128" t="s">
        <v>142</v>
      </c>
      <c r="K5" s="128"/>
      <c r="L5" s="128"/>
      <c r="M5" s="128" t="s">
        <v>143</v>
      </c>
      <c r="N5" s="128"/>
      <c r="O5" s="128"/>
      <c r="P5" s="137" t="s">
        <v>59</v>
      </c>
      <c r="Q5" s="128" t="s">
        <v>141</v>
      </c>
      <c r="R5" s="128"/>
      <c r="S5" s="128"/>
      <c r="T5" s="128" t="s">
        <v>142</v>
      </c>
      <c r="U5" s="128"/>
      <c r="V5" s="128"/>
      <c r="W5" s="128" t="s">
        <v>143</v>
      </c>
      <c r="X5" s="128"/>
      <c r="Y5" s="128"/>
      <c r="Z5" s="128" t="s">
        <v>59</v>
      </c>
      <c r="AA5" s="128" t="s">
        <v>141</v>
      </c>
      <c r="AB5" s="128"/>
      <c r="AC5" s="128"/>
      <c r="AD5" s="128" t="s">
        <v>142</v>
      </c>
      <c r="AE5" s="128"/>
      <c r="AF5" s="128"/>
      <c r="AG5" s="128" t="s">
        <v>143</v>
      </c>
      <c r="AH5" s="128"/>
      <c r="AI5" s="128"/>
      <c r="AJ5" s="128" t="s">
        <v>144</v>
      </c>
      <c r="AK5" s="128"/>
      <c r="AL5" s="128"/>
      <c r="AM5" s="80"/>
    </row>
    <row r="6" spans="1:39" ht="30" customHeight="1">
      <c r="A6" s="8"/>
      <c r="B6" s="40" t="s">
        <v>78</v>
      </c>
      <c r="C6" s="40" t="s">
        <v>79</v>
      </c>
      <c r="D6" s="128"/>
      <c r="E6" s="128"/>
      <c r="F6" s="128"/>
      <c r="G6" s="40" t="s">
        <v>145</v>
      </c>
      <c r="H6" s="40" t="s">
        <v>72</v>
      </c>
      <c r="I6" s="40" t="s">
        <v>73</v>
      </c>
      <c r="J6" s="40" t="s">
        <v>145</v>
      </c>
      <c r="K6" s="40" t="s">
        <v>72</v>
      </c>
      <c r="L6" s="40" t="s">
        <v>73</v>
      </c>
      <c r="M6" s="40" t="s">
        <v>145</v>
      </c>
      <c r="N6" s="40" t="s">
        <v>72</v>
      </c>
      <c r="O6" s="40" t="s">
        <v>73</v>
      </c>
      <c r="P6" s="137"/>
      <c r="Q6" s="40" t="s">
        <v>145</v>
      </c>
      <c r="R6" s="40" t="s">
        <v>72</v>
      </c>
      <c r="S6" s="40" t="s">
        <v>73</v>
      </c>
      <c r="T6" s="40" t="s">
        <v>145</v>
      </c>
      <c r="U6" s="40" t="s">
        <v>72</v>
      </c>
      <c r="V6" s="40" t="s">
        <v>73</v>
      </c>
      <c r="W6" s="40" t="s">
        <v>145</v>
      </c>
      <c r="X6" s="40" t="s">
        <v>72</v>
      </c>
      <c r="Y6" s="40" t="s">
        <v>73</v>
      </c>
      <c r="Z6" s="128"/>
      <c r="AA6" s="40" t="s">
        <v>145</v>
      </c>
      <c r="AB6" s="40" t="s">
        <v>72</v>
      </c>
      <c r="AC6" s="40" t="s">
        <v>73</v>
      </c>
      <c r="AD6" s="40" t="s">
        <v>145</v>
      </c>
      <c r="AE6" s="40" t="s">
        <v>72</v>
      </c>
      <c r="AF6" s="40" t="s">
        <v>73</v>
      </c>
      <c r="AG6" s="40" t="s">
        <v>145</v>
      </c>
      <c r="AH6" s="40" t="s">
        <v>72</v>
      </c>
      <c r="AI6" s="40" t="s">
        <v>73</v>
      </c>
      <c r="AJ6" s="40" t="s">
        <v>145</v>
      </c>
      <c r="AK6" s="40" t="s">
        <v>72</v>
      </c>
      <c r="AL6" s="40" t="s">
        <v>73</v>
      </c>
      <c r="AM6" s="80"/>
    </row>
    <row r="7" spans="1:39" ht="27" customHeight="1">
      <c r="A7" s="30"/>
      <c r="B7" s="40"/>
      <c r="C7" s="40"/>
      <c r="D7" s="40" t="s">
        <v>81</v>
      </c>
      <c r="E7" s="67">
        <v>92.28</v>
      </c>
      <c r="F7" s="67">
        <v>92.28</v>
      </c>
      <c r="G7" s="67">
        <v>92.28</v>
      </c>
      <c r="H7" s="67">
        <v>92.28</v>
      </c>
      <c r="I7" s="67"/>
      <c r="J7" s="74"/>
      <c r="K7" s="74"/>
      <c r="L7" s="74"/>
      <c r="M7" s="74"/>
      <c r="N7" s="74"/>
      <c r="O7" s="74"/>
      <c r="P7" s="75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80"/>
    </row>
    <row r="8" spans="1:39" ht="30" customHeight="1">
      <c r="A8" s="8"/>
      <c r="B8" s="47">
        <v>301</v>
      </c>
      <c r="C8" s="47" t="s">
        <v>23</v>
      </c>
      <c r="D8" s="68" t="s">
        <v>146</v>
      </c>
      <c r="E8" s="69">
        <v>90.4</v>
      </c>
      <c r="F8" s="69">
        <v>90.4</v>
      </c>
      <c r="G8" s="69">
        <v>90.4</v>
      </c>
      <c r="H8" s="69">
        <v>90.4</v>
      </c>
      <c r="I8" s="76"/>
      <c r="J8" s="40"/>
      <c r="K8" s="40"/>
      <c r="L8" s="40"/>
      <c r="M8" s="40"/>
      <c r="N8" s="40"/>
      <c r="O8" s="40"/>
      <c r="P8" s="73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80"/>
    </row>
    <row r="9" spans="1:39" ht="30" customHeight="1">
      <c r="A9" s="8"/>
      <c r="B9" s="47">
        <v>301</v>
      </c>
      <c r="C9" s="47" t="s">
        <v>147</v>
      </c>
      <c r="D9" s="68" t="s">
        <v>148</v>
      </c>
      <c r="E9" s="69">
        <v>37.61</v>
      </c>
      <c r="F9" s="69">
        <v>37.61</v>
      </c>
      <c r="G9" s="69">
        <v>37.61</v>
      </c>
      <c r="H9" s="69">
        <v>37.61</v>
      </c>
      <c r="I9" s="76"/>
      <c r="J9" s="40"/>
      <c r="K9" s="40"/>
      <c r="L9" s="40"/>
      <c r="M9" s="40"/>
      <c r="N9" s="40"/>
      <c r="O9" s="40"/>
      <c r="P9" s="73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80"/>
    </row>
    <row r="10" spans="1:39" ht="30" customHeight="1">
      <c r="A10" s="8"/>
      <c r="B10" s="47">
        <v>301</v>
      </c>
      <c r="C10" s="47" t="s">
        <v>149</v>
      </c>
      <c r="D10" s="68" t="s">
        <v>150</v>
      </c>
      <c r="E10" s="69">
        <v>0.96</v>
      </c>
      <c r="F10" s="69">
        <v>0.96</v>
      </c>
      <c r="G10" s="69">
        <v>0.96</v>
      </c>
      <c r="H10" s="69">
        <v>0.96</v>
      </c>
      <c r="I10" s="76"/>
      <c r="J10" s="40"/>
      <c r="K10" s="40"/>
      <c r="L10" s="40"/>
      <c r="M10" s="40"/>
      <c r="N10" s="40"/>
      <c r="O10" s="40"/>
      <c r="P10" s="73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80"/>
    </row>
    <row r="11" spans="1:39" ht="30" customHeight="1">
      <c r="A11" s="8"/>
      <c r="B11" s="47">
        <v>301</v>
      </c>
      <c r="C11" s="47" t="s">
        <v>151</v>
      </c>
      <c r="D11" s="68" t="s">
        <v>152</v>
      </c>
      <c r="E11" s="69">
        <v>26.94</v>
      </c>
      <c r="F11" s="69">
        <v>26.94</v>
      </c>
      <c r="G11" s="69">
        <v>26.94</v>
      </c>
      <c r="H11" s="69">
        <v>26.94</v>
      </c>
      <c r="I11" s="76"/>
      <c r="J11" s="40"/>
      <c r="K11" s="40"/>
      <c r="L11" s="40"/>
      <c r="M11" s="40"/>
      <c r="N11" s="40"/>
      <c r="O11" s="40"/>
      <c r="P11" s="73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80"/>
    </row>
    <row r="12" spans="1:39" ht="30" customHeight="1">
      <c r="A12" s="8"/>
      <c r="B12" s="47">
        <v>301</v>
      </c>
      <c r="C12" s="70" t="s">
        <v>153</v>
      </c>
      <c r="D12" s="71" t="s">
        <v>154</v>
      </c>
      <c r="E12" s="69">
        <v>10.47</v>
      </c>
      <c r="F12" s="69">
        <v>10.47</v>
      </c>
      <c r="G12" s="69">
        <v>10.47</v>
      </c>
      <c r="H12" s="69">
        <v>10.47</v>
      </c>
      <c r="I12" s="76"/>
      <c r="J12" s="40"/>
      <c r="K12" s="40"/>
      <c r="L12" s="40"/>
      <c r="M12" s="40"/>
      <c r="N12" s="40"/>
      <c r="O12" s="40"/>
      <c r="P12" s="73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80"/>
    </row>
    <row r="13" spans="1:39" ht="30" customHeight="1">
      <c r="A13" s="8"/>
      <c r="B13" s="47">
        <v>301</v>
      </c>
      <c r="C13" s="47">
        <v>10</v>
      </c>
      <c r="D13" s="71" t="s">
        <v>155</v>
      </c>
      <c r="E13" s="69">
        <v>4.84</v>
      </c>
      <c r="F13" s="69">
        <v>4.84</v>
      </c>
      <c r="G13" s="69">
        <v>4.84</v>
      </c>
      <c r="H13" s="69">
        <v>4.84</v>
      </c>
      <c r="I13" s="76"/>
      <c r="J13" s="40"/>
      <c r="K13" s="40"/>
      <c r="L13" s="40"/>
      <c r="M13" s="40"/>
      <c r="N13" s="40"/>
      <c r="O13" s="40"/>
      <c r="P13" s="73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80"/>
    </row>
    <row r="14" spans="1:39" ht="30" customHeight="1">
      <c r="A14" s="8"/>
      <c r="B14" s="47" t="s">
        <v>156</v>
      </c>
      <c r="C14" s="47" t="s">
        <v>157</v>
      </c>
      <c r="D14" s="71" t="s">
        <v>158</v>
      </c>
      <c r="E14" s="69">
        <v>1.2</v>
      </c>
      <c r="F14" s="69">
        <v>1.2</v>
      </c>
      <c r="G14" s="69">
        <v>1.2</v>
      </c>
      <c r="H14" s="69">
        <v>1.2</v>
      </c>
      <c r="I14" s="76"/>
      <c r="J14" s="40"/>
      <c r="K14" s="40"/>
      <c r="L14" s="40"/>
      <c r="M14" s="40"/>
      <c r="N14" s="40"/>
      <c r="O14" s="40"/>
      <c r="P14" s="73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80"/>
    </row>
    <row r="15" spans="1:39" ht="30" customHeight="1">
      <c r="A15" s="8"/>
      <c r="B15" s="47" t="s">
        <v>156</v>
      </c>
      <c r="C15" s="47" t="s">
        <v>159</v>
      </c>
      <c r="D15" s="71" t="s">
        <v>160</v>
      </c>
      <c r="E15" s="69">
        <v>0.52</v>
      </c>
      <c r="F15" s="69">
        <v>0.52</v>
      </c>
      <c r="G15" s="69">
        <v>0.52</v>
      </c>
      <c r="H15" s="69">
        <v>0.52</v>
      </c>
      <c r="I15" s="76"/>
      <c r="J15" s="40"/>
      <c r="K15" s="40"/>
      <c r="L15" s="40"/>
      <c r="M15" s="40"/>
      <c r="N15" s="40"/>
      <c r="O15" s="40"/>
      <c r="P15" s="73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80"/>
    </row>
    <row r="16" spans="1:39" ht="30" customHeight="1">
      <c r="A16" s="8"/>
      <c r="B16" s="47">
        <v>301</v>
      </c>
      <c r="C16" s="47">
        <v>13</v>
      </c>
      <c r="D16" s="71" t="s">
        <v>161</v>
      </c>
      <c r="E16" s="69">
        <v>7.86</v>
      </c>
      <c r="F16" s="69">
        <v>7.86</v>
      </c>
      <c r="G16" s="69">
        <v>7.86</v>
      </c>
      <c r="H16" s="69">
        <v>7.86</v>
      </c>
      <c r="I16" s="76"/>
      <c r="J16" s="40"/>
      <c r="K16" s="40"/>
      <c r="L16" s="40"/>
      <c r="M16" s="40"/>
      <c r="N16" s="40"/>
      <c r="O16" s="40"/>
      <c r="P16" s="73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80"/>
    </row>
    <row r="17" spans="2:38" ht="30" customHeight="1">
      <c r="B17" s="47">
        <v>302</v>
      </c>
      <c r="C17" s="47" t="s">
        <v>23</v>
      </c>
      <c r="D17" s="71" t="s">
        <v>162</v>
      </c>
      <c r="E17" s="69">
        <v>1.88</v>
      </c>
      <c r="F17" s="69">
        <v>1.88</v>
      </c>
      <c r="G17" s="69">
        <v>1.88</v>
      </c>
      <c r="H17" s="69">
        <v>1.88</v>
      </c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</row>
    <row r="18" spans="2:38" ht="30" customHeight="1">
      <c r="B18" s="47">
        <v>302</v>
      </c>
      <c r="C18" s="47">
        <v>28</v>
      </c>
      <c r="D18" s="68" t="s">
        <v>163</v>
      </c>
      <c r="E18" s="69">
        <v>0.75</v>
      </c>
      <c r="F18" s="69">
        <v>0.75</v>
      </c>
      <c r="G18" s="69">
        <v>0.75</v>
      </c>
      <c r="H18" s="69">
        <v>0.75</v>
      </c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</row>
    <row r="19" spans="2:38" ht="30" customHeight="1">
      <c r="B19" s="47">
        <v>302</v>
      </c>
      <c r="C19" s="47">
        <v>29</v>
      </c>
      <c r="D19" s="68" t="s">
        <v>164</v>
      </c>
      <c r="E19" s="69">
        <v>1.1299999999999999</v>
      </c>
      <c r="F19" s="69">
        <v>1.1299999999999999</v>
      </c>
      <c r="G19" s="69">
        <v>1.1299999999999999</v>
      </c>
      <c r="H19" s="69">
        <v>1.1299999999999999</v>
      </c>
      <c r="I19" s="76"/>
      <c r="J19" s="77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</row>
    <row r="20" spans="2:38" ht="27" customHeight="1">
      <c r="C20" s="72"/>
    </row>
    <row r="21" spans="2:38" ht="27" customHeight="1">
      <c r="C21" s="72"/>
    </row>
    <row r="22" spans="2:38" ht="27" customHeight="1">
      <c r="C22" s="72"/>
    </row>
    <row r="23" spans="2:38" ht="27" customHeight="1">
      <c r="C23" s="72"/>
    </row>
    <row r="24" spans="2:38" ht="27" customHeight="1">
      <c r="C24" s="72"/>
    </row>
    <row r="25" spans="2:38" ht="27" customHeight="1">
      <c r="C25" s="72"/>
    </row>
    <row r="26" spans="2:38" ht="27" customHeight="1">
      <c r="C26" s="72"/>
    </row>
    <row r="27" spans="2:38" ht="27" customHeight="1">
      <c r="C27" s="72"/>
    </row>
    <row r="28" spans="2:38" ht="27" customHeight="1">
      <c r="C28" s="72"/>
    </row>
    <row r="29" spans="2:38" ht="27" customHeight="1">
      <c r="C29" s="72"/>
    </row>
    <row r="30" spans="2:38" ht="27" customHeight="1">
      <c r="C30" s="72"/>
    </row>
    <row r="31" spans="2:38" ht="27" customHeight="1">
      <c r="C31" s="72"/>
    </row>
    <row r="32" spans="2:38" ht="27" customHeight="1">
      <c r="C32" s="72"/>
    </row>
    <row r="33" spans="3:3" ht="27" customHeight="1">
      <c r="C33" s="72"/>
    </row>
    <row r="34" spans="3:3" ht="27" customHeight="1">
      <c r="C34" s="72"/>
    </row>
    <row r="35" spans="3:3" ht="27" customHeight="1">
      <c r="C35" s="72"/>
    </row>
    <row r="36" spans="3:3" ht="27" customHeight="1"/>
  </sheetData>
  <mergeCells count="22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opLeftCell="B1" workbookViewId="0">
      <pane ySplit="6" topLeftCell="A7" activePane="bottomLeft" state="frozen"/>
      <selection pane="bottomLeft" activeCell="G9" sqref="G9"/>
    </sheetView>
  </sheetViews>
  <sheetFormatPr defaultColWidth="10" defaultRowHeight="13.5"/>
  <cols>
    <col min="1" max="1" width="1.5" style="21" customWidth="1"/>
    <col min="2" max="4" width="6.625" style="21" customWidth="1"/>
    <col min="5" max="5" width="45.125" style="21" customWidth="1"/>
    <col min="6" max="8" width="20.625" style="21" customWidth="1"/>
    <col min="9" max="9" width="1.5" style="21" customWidth="1"/>
    <col min="10" max="11" width="9.75" style="21" customWidth="1"/>
    <col min="12" max="16384" width="10" style="21"/>
  </cols>
  <sheetData>
    <row r="1" spans="1:9" ht="24.95" customHeight="1">
      <c r="A1" s="22"/>
      <c r="B1" s="2" t="s">
        <v>165</v>
      </c>
      <c r="C1" s="24"/>
      <c r="D1" s="24"/>
      <c r="E1" s="24"/>
      <c r="F1" s="138"/>
      <c r="G1" s="138"/>
      <c r="H1" s="138"/>
      <c r="I1" s="28"/>
    </row>
    <row r="2" spans="1:9" ht="22.9" customHeight="1">
      <c r="A2" s="22"/>
      <c r="B2" s="139" t="s">
        <v>166</v>
      </c>
      <c r="C2" s="139"/>
      <c r="D2" s="139"/>
      <c r="E2" s="139"/>
      <c r="F2" s="139"/>
      <c r="G2" s="139"/>
      <c r="H2" s="139"/>
    </row>
    <row r="3" spans="1:9" ht="19.5" customHeight="1">
      <c r="A3" s="25"/>
      <c r="B3" s="127" t="s">
        <v>5</v>
      </c>
      <c r="C3" s="127"/>
      <c r="D3" s="127"/>
      <c r="E3" s="127"/>
      <c r="F3" s="25"/>
      <c r="H3" s="43" t="s">
        <v>6</v>
      </c>
      <c r="I3" s="35"/>
    </row>
    <row r="4" spans="1:9" ht="24.4" customHeight="1">
      <c r="A4" s="31"/>
      <c r="B4" s="130" t="s">
        <v>9</v>
      </c>
      <c r="C4" s="130"/>
      <c r="D4" s="130"/>
      <c r="E4" s="130"/>
      <c r="F4" s="130" t="s">
        <v>59</v>
      </c>
      <c r="G4" s="128" t="s">
        <v>167</v>
      </c>
      <c r="H4" s="128" t="s">
        <v>140</v>
      </c>
      <c r="I4" s="37"/>
    </row>
    <row r="5" spans="1:9" ht="24.4" customHeight="1">
      <c r="A5" s="31"/>
      <c r="B5" s="130" t="s">
        <v>76</v>
      </c>
      <c r="C5" s="130"/>
      <c r="D5" s="130"/>
      <c r="E5" s="130" t="s">
        <v>77</v>
      </c>
      <c r="F5" s="130"/>
      <c r="G5" s="128"/>
      <c r="H5" s="128"/>
      <c r="I5" s="37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30"/>
      <c r="F6" s="130"/>
      <c r="G6" s="128"/>
      <c r="H6" s="128"/>
      <c r="I6" s="37"/>
    </row>
    <row r="7" spans="1:9" ht="27" customHeight="1">
      <c r="A7" s="31"/>
      <c r="B7" s="29"/>
      <c r="C7" s="29"/>
      <c r="D7" s="29"/>
      <c r="E7" s="29" t="s">
        <v>81</v>
      </c>
      <c r="F7" s="44">
        <v>92.28</v>
      </c>
      <c r="G7" s="44">
        <v>92.28</v>
      </c>
      <c r="H7" s="32"/>
      <c r="I7" s="38"/>
    </row>
    <row r="8" spans="1:9" ht="27" customHeight="1">
      <c r="A8" s="31"/>
      <c r="B8" s="57" t="s">
        <v>82</v>
      </c>
      <c r="C8" s="57" t="s">
        <v>83</v>
      </c>
      <c r="D8" s="57" t="s">
        <v>84</v>
      </c>
      <c r="E8" s="57" t="s">
        <v>85</v>
      </c>
      <c r="F8" s="58">
        <v>67.91</v>
      </c>
      <c r="G8" s="58">
        <v>67.91</v>
      </c>
      <c r="H8" s="32"/>
      <c r="I8" s="38"/>
    </row>
    <row r="9" spans="1:9" ht="27" customHeight="1">
      <c r="A9" s="31"/>
      <c r="B9" s="57" t="s">
        <v>86</v>
      </c>
      <c r="C9" s="57" t="s">
        <v>87</v>
      </c>
      <c r="D9" s="57" t="s">
        <v>87</v>
      </c>
      <c r="E9" s="57" t="s">
        <v>88</v>
      </c>
      <c r="F9" s="58">
        <v>10.47</v>
      </c>
      <c r="G9" s="58">
        <v>10.47</v>
      </c>
      <c r="H9" s="32"/>
      <c r="I9" s="38"/>
    </row>
    <row r="10" spans="1:9" ht="27" customHeight="1">
      <c r="A10" s="31"/>
      <c r="B10" s="57" t="s">
        <v>89</v>
      </c>
      <c r="C10" s="57" t="s">
        <v>90</v>
      </c>
      <c r="D10" s="57" t="s">
        <v>83</v>
      </c>
      <c r="E10" s="57" t="s">
        <v>91</v>
      </c>
      <c r="F10" s="58">
        <v>4.84</v>
      </c>
      <c r="G10" s="58">
        <v>4.84</v>
      </c>
      <c r="H10" s="32"/>
      <c r="I10" s="38"/>
    </row>
    <row r="11" spans="1:9" ht="27" customHeight="1">
      <c r="A11" s="31"/>
      <c r="B11" s="57" t="s">
        <v>89</v>
      </c>
      <c r="C11" s="57" t="s">
        <v>90</v>
      </c>
      <c r="D11" s="57" t="s">
        <v>94</v>
      </c>
      <c r="E11" s="57" t="s">
        <v>95</v>
      </c>
      <c r="F11" s="58">
        <v>1.2</v>
      </c>
      <c r="G11" s="58">
        <v>1.2</v>
      </c>
      <c r="H11" s="32"/>
      <c r="I11" s="38"/>
    </row>
    <row r="12" spans="1:9" ht="27" customHeight="1">
      <c r="A12" s="31"/>
      <c r="B12" s="57" t="s">
        <v>92</v>
      </c>
      <c r="C12" s="57" t="s">
        <v>83</v>
      </c>
      <c r="D12" s="57" t="s">
        <v>84</v>
      </c>
      <c r="E12" s="57" t="s">
        <v>93</v>
      </c>
      <c r="F12" s="58">
        <v>7.86</v>
      </c>
      <c r="G12" s="58">
        <v>7.86</v>
      </c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G24" sqref="G24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9" ht="24.95" customHeight="1">
      <c r="A1" s="48"/>
      <c r="B1" s="2" t="s">
        <v>168</v>
      </c>
      <c r="C1" s="2"/>
      <c r="D1" s="49"/>
      <c r="E1" s="50"/>
      <c r="F1" s="50"/>
      <c r="G1" s="51"/>
      <c r="H1" s="52"/>
    </row>
    <row r="2" spans="1:9" ht="22.9" customHeight="1">
      <c r="A2" s="50"/>
      <c r="B2" s="140" t="s">
        <v>169</v>
      </c>
      <c r="C2" s="140"/>
      <c r="D2" s="140"/>
      <c r="E2" s="140"/>
      <c r="F2" s="140"/>
      <c r="G2" s="140"/>
      <c r="H2" s="52"/>
    </row>
    <row r="3" spans="1:9" ht="19.5" customHeight="1">
      <c r="A3" s="53"/>
      <c r="B3" s="141" t="s">
        <v>5</v>
      </c>
      <c r="C3" s="141"/>
      <c r="D3" s="141"/>
      <c r="F3" s="53"/>
      <c r="G3" s="54" t="s">
        <v>6</v>
      </c>
      <c r="H3" s="52"/>
    </row>
    <row r="4" spans="1:9" ht="24.4" customHeight="1">
      <c r="A4" s="55"/>
      <c r="B4" s="130" t="s">
        <v>9</v>
      </c>
      <c r="C4" s="130"/>
      <c r="D4" s="130"/>
      <c r="E4" s="130" t="s">
        <v>72</v>
      </c>
      <c r="F4" s="130"/>
      <c r="G4" s="130"/>
      <c r="H4" s="52"/>
    </row>
    <row r="5" spans="1:9" ht="24.4" customHeight="1">
      <c r="A5" s="55"/>
      <c r="B5" s="130" t="s">
        <v>76</v>
      </c>
      <c r="C5" s="130"/>
      <c r="D5" s="130" t="s">
        <v>77</v>
      </c>
      <c r="E5" s="130" t="s">
        <v>59</v>
      </c>
      <c r="F5" s="130" t="s">
        <v>170</v>
      </c>
      <c r="G5" s="130" t="s">
        <v>171</v>
      </c>
      <c r="H5" s="52"/>
    </row>
    <row r="6" spans="1:9" ht="24.4" customHeight="1">
      <c r="A6" s="55"/>
      <c r="B6" s="29" t="s">
        <v>78</v>
      </c>
      <c r="C6" s="29" t="s">
        <v>79</v>
      </c>
      <c r="D6" s="130"/>
      <c r="E6" s="130"/>
      <c r="F6" s="130"/>
      <c r="G6" s="130"/>
      <c r="H6" s="52"/>
    </row>
    <row r="7" spans="1:9" ht="27" customHeight="1">
      <c r="A7" s="55"/>
      <c r="B7" s="29"/>
      <c r="C7" s="29"/>
      <c r="D7" s="29" t="s">
        <v>81</v>
      </c>
      <c r="E7" s="56">
        <v>92.28</v>
      </c>
      <c r="F7" s="56">
        <v>92.28</v>
      </c>
      <c r="G7" s="56"/>
      <c r="H7" s="52"/>
    </row>
    <row r="8" spans="1:9" ht="24.4" customHeight="1">
      <c r="A8" s="55"/>
      <c r="B8" s="57" t="s">
        <v>172</v>
      </c>
      <c r="C8" s="57" t="s">
        <v>23</v>
      </c>
      <c r="D8" s="57" t="s">
        <v>173</v>
      </c>
      <c r="E8" s="57" t="s">
        <v>174</v>
      </c>
      <c r="F8" s="57" t="s">
        <v>174</v>
      </c>
      <c r="G8" s="57"/>
      <c r="H8" s="52"/>
      <c r="I8" s="52"/>
    </row>
    <row r="9" spans="1:9" ht="24.4" customHeight="1">
      <c r="A9" s="55"/>
      <c r="B9" s="57" t="s">
        <v>156</v>
      </c>
      <c r="C9" s="57" t="s">
        <v>147</v>
      </c>
      <c r="D9" s="57" t="s">
        <v>175</v>
      </c>
      <c r="E9" s="57" t="s">
        <v>176</v>
      </c>
      <c r="F9" s="57" t="s">
        <v>176</v>
      </c>
      <c r="G9" s="57"/>
      <c r="H9" s="52"/>
      <c r="I9" s="52"/>
    </row>
    <row r="10" spans="1:9" ht="24.4" customHeight="1">
      <c r="A10" s="55"/>
      <c r="B10" s="57" t="s">
        <v>156</v>
      </c>
      <c r="C10" s="57" t="s">
        <v>147</v>
      </c>
      <c r="D10" s="57" t="s">
        <v>177</v>
      </c>
      <c r="E10" s="57" t="s">
        <v>178</v>
      </c>
      <c r="F10" s="57" t="s">
        <v>178</v>
      </c>
      <c r="G10" s="57"/>
      <c r="H10" s="52"/>
      <c r="I10" s="52"/>
    </row>
    <row r="11" spans="1:9" ht="24.4" customHeight="1">
      <c r="A11" s="55"/>
      <c r="B11" s="57" t="s">
        <v>156</v>
      </c>
      <c r="C11" s="57" t="s">
        <v>149</v>
      </c>
      <c r="D11" s="57" t="s">
        <v>179</v>
      </c>
      <c r="E11" s="57" t="s">
        <v>180</v>
      </c>
      <c r="F11" s="57" t="s">
        <v>180</v>
      </c>
      <c r="G11" s="57"/>
      <c r="H11" s="52"/>
      <c r="I11" s="52"/>
    </row>
    <row r="12" spans="1:9" ht="24.4" customHeight="1">
      <c r="A12" s="55"/>
      <c r="B12" s="57" t="s">
        <v>156</v>
      </c>
      <c r="C12" s="57" t="s">
        <v>149</v>
      </c>
      <c r="D12" s="57" t="s">
        <v>181</v>
      </c>
      <c r="E12" s="57" t="s">
        <v>180</v>
      </c>
      <c r="F12" s="57" t="s">
        <v>180</v>
      </c>
      <c r="G12" s="57"/>
      <c r="H12" s="52"/>
      <c r="I12" s="52"/>
    </row>
    <row r="13" spans="1:9" ht="24.4" customHeight="1">
      <c r="A13" s="55"/>
      <c r="B13" s="57" t="s">
        <v>156</v>
      </c>
      <c r="C13" s="57" t="s">
        <v>151</v>
      </c>
      <c r="D13" s="57" t="s">
        <v>182</v>
      </c>
      <c r="E13" s="57" t="s">
        <v>183</v>
      </c>
      <c r="F13" s="57" t="s">
        <v>183</v>
      </c>
      <c r="G13" s="57"/>
      <c r="H13" s="52"/>
      <c r="I13" s="52"/>
    </row>
    <row r="14" spans="1:9" ht="24.4" customHeight="1">
      <c r="A14" s="55"/>
      <c r="B14" s="57" t="s">
        <v>156</v>
      </c>
      <c r="C14" s="57" t="s">
        <v>184</v>
      </c>
      <c r="D14" s="57" t="s">
        <v>185</v>
      </c>
      <c r="E14" s="57" t="s">
        <v>186</v>
      </c>
      <c r="F14" s="57" t="s">
        <v>186</v>
      </c>
      <c r="G14" s="57"/>
      <c r="H14" s="52"/>
      <c r="I14" s="52"/>
    </row>
    <row r="15" spans="1:9" ht="27" customHeight="1">
      <c r="B15" s="57" t="s">
        <v>156</v>
      </c>
      <c r="C15" s="57" t="s">
        <v>187</v>
      </c>
      <c r="D15" s="57" t="s">
        <v>188</v>
      </c>
      <c r="E15" s="57" t="s">
        <v>189</v>
      </c>
      <c r="F15" s="57" t="s">
        <v>189</v>
      </c>
      <c r="G15" s="57"/>
      <c r="H15" s="52"/>
      <c r="I15" s="52"/>
    </row>
    <row r="16" spans="1:9" ht="27" customHeight="1">
      <c r="B16" s="57" t="s">
        <v>156</v>
      </c>
      <c r="C16" s="57" t="s">
        <v>187</v>
      </c>
      <c r="D16" s="57" t="s">
        <v>190</v>
      </c>
      <c r="E16" s="57" t="s">
        <v>189</v>
      </c>
      <c r="F16" s="57" t="s">
        <v>189</v>
      </c>
      <c r="G16" s="57"/>
      <c r="H16" s="52"/>
      <c r="I16" s="52"/>
    </row>
    <row r="17" spans="2:9" ht="27" customHeight="1">
      <c r="B17" s="57" t="s">
        <v>156</v>
      </c>
      <c r="C17" s="57" t="s">
        <v>157</v>
      </c>
      <c r="D17" s="57" t="s">
        <v>191</v>
      </c>
      <c r="E17" s="57" t="s">
        <v>192</v>
      </c>
      <c r="F17" s="57" t="s">
        <v>192</v>
      </c>
      <c r="G17" s="57"/>
      <c r="H17" s="52"/>
      <c r="I17" s="52"/>
    </row>
    <row r="18" spans="2:9" ht="27" customHeight="1">
      <c r="B18" s="57" t="s">
        <v>156</v>
      </c>
      <c r="C18" s="57" t="s">
        <v>157</v>
      </c>
      <c r="D18" s="57" t="s">
        <v>193</v>
      </c>
      <c r="E18" s="57" t="s">
        <v>192</v>
      </c>
      <c r="F18" s="57" t="s">
        <v>192</v>
      </c>
      <c r="G18" s="57"/>
      <c r="H18" s="52"/>
      <c r="I18" s="52"/>
    </row>
    <row r="19" spans="2:9" ht="27" customHeight="1">
      <c r="B19" s="57" t="s">
        <v>156</v>
      </c>
      <c r="C19" s="57" t="s">
        <v>159</v>
      </c>
      <c r="D19" s="57" t="s">
        <v>194</v>
      </c>
      <c r="E19" s="57" t="s">
        <v>195</v>
      </c>
      <c r="F19" s="57" t="s">
        <v>195</v>
      </c>
      <c r="G19" s="57"/>
      <c r="H19" s="52"/>
      <c r="I19" s="52"/>
    </row>
    <row r="20" spans="2:9" ht="27" customHeight="1">
      <c r="B20" s="57" t="s">
        <v>156</v>
      </c>
      <c r="C20" s="57" t="s">
        <v>159</v>
      </c>
      <c r="D20" s="57" t="s">
        <v>196</v>
      </c>
      <c r="E20" s="57" t="s">
        <v>195</v>
      </c>
      <c r="F20" s="57" t="s">
        <v>195</v>
      </c>
      <c r="G20" s="57"/>
      <c r="H20" s="52"/>
      <c r="I20" s="52"/>
    </row>
    <row r="21" spans="2:9" ht="27" customHeight="1">
      <c r="B21" s="57" t="s">
        <v>156</v>
      </c>
      <c r="C21" s="57" t="s">
        <v>197</v>
      </c>
      <c r="D21" s="57" t="s">
        <v>198</v>
      </c>
      <c r="E21" s="57" t="s">
        <v>199</v>
      </c>
      <c r="F21" s="57" t="s">
        <v>199</v>
      </c>
      <c r="G21" s="57"/>
      <c r="H21" s="52"/>
      <c r="I21" s="52"/>
    </row>
    <row r="22" spans="2:9" ht="27" customHeight="1">
      <c r="B22" s="57" t="s">
        <v>200</v>
      </c>
      <c r="C22" s="57" t="s">
        <v>23</v>
      </c>
      <c r="D22" s="57" t="s">
        <v>201</v>
      </c>
      <c r="E22" s="57" t="s">
        <v>202</v>
      </c>
      <c r="F22" s="57" t="s">
        <v>202</v>
      </c>
      <c r="G22" s="57"/>
    </row>
    <row r="23" spans="2:9" ht="27" customHeight="1">
      <c r="B23" s="57" t="s">
        <v>203</v>
      </c>
      <c r="C23" s="57" t="s">
        <v>204</v>
      </c>
      <c r="D23" s="57" t="s">
        <v>205</v>
      </c>
      <c r="E23" s="57" t="s">
        <v>206</v>
      </c>
      <c r="F23" s="57" t="s">
        <v>206</v>
      </c>
      <c r="G23" s="57"/>
    </row>
    <row r="24" spans="2:9" ht="27" customHeight="1">
      <c r="B24" s="57" t="s">
        <v>203</v>
      </c>
      <c r="C24" s="57" t="s">
        <v>207</v>
      </c>
      <c r="D24" s="57" t="s">
        <v>208</v>
      </c>
      <c r="E24" s="57" t="s">
        <v>209</v>
      </c>
      <c r="F24" s="57" t="s">
        <v>209</v>
      </c>
      <c r="G24" s="57"/>
    </row>
    <row r="25" spans="2:9" ht="27" customHeight="1"/>
    <row r="26" spans="2:9" ht="27" customHeight="1"/>
    <row r="27" spans="2:9" ht="27" customHeight="1"/>
    <row r="28" spans="2:9" ht="27" customHeight="1"/>
    <row r="29" spans="2:9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F8" sqref="F8"/>
    </sheetView>
  </sheetViews>
  <sheetFormatPr defaultColWidth="10" defaultRowHeight="13.5"/>
  <cols>
    <col min="1" max="1" width="1.5" style="21" customWidth="1"/>
    <col min="2" max="4" width="6.625" style="21" customWidth="1"/>
    <col min="5" max="5" width="25.25" style="21" customWidth="1"/>
    <col min="6" max="6" width="58.375" style="21" customWidth="1"/>
    <col min="7" max="7" width="25.375" style="21" customWidth="1"/>
    <col min="8" max="8" width="1.5" style="21" customWidth="1"/>
    <col min="9" max="11" width="9.75" style="21" customWidth="1"/>
    <col min="12" max="16384" width="10" style="21"/>
  </cols>
  <sheetData>
    <row r="1" spans="1:8" ht="24.95" customHeight="1">
      <c r="A1" s="22"/>
      <c r="B1" s="2" t="s">
        <v>210</v>
      </c>
      <c r="C1" s="28"/>
      <c r="D1" s="28"/>
      <c r="E1" s="28"/>
      <c r="F1" s="28"/>
      <c r="G1" s="24"/>
      <c r="H1" s="28"/>
    </row>
    <row r="2" spans="1:8" ht="22.9" customHeight="1">
      <c r="A2" s="22"/>
      <c r="B2" s="129" t="s">
        <v>211</v>
      </c>
      <c r="C2" s="129"/>
      <c r="D2" s="129"/>
      <c r="E2" s="129"/>
      <c r="F2" s="129"/>
      <c r="G2" s="129"/>
      <c r="H2" s="28" t="s">
        <v>3</v>
      </c>
    </row>
    <row r="3" spans="1:8" ht="19.5" customHeight="1">
      <c r="A3" s="25"/>
      <c r="B3" s="127" t="s">
        <v>5</v>
      </c>
      <c r="C3" s="127"/>
      <c r="D3" s="127"/>
      <c r="E3" s="127"/>
      <c r="F3" s="127"/>
      <c r="G3" s="43" t="s">
        <v>6</v>
      </c>
      <c r="H3" s="35"/>
    </row>
    <row r="4" spans="1:8" ht="24.4" customHeight="1">
      <c r="A4" s="30"/>
      <c r="B4" s="130" t="s">
        <v>76</v>
      </c>
      <c r="C4" s="130"/>
      <c r="D4" s="130"/>
      <c r="E4" s="130" t="s">
        <v>77</v>
      </c>
      <c r="F4" s="130" t="s">
        <v>212</v>
      </c>
      <c r="G4" s="130" t="s">
        <v>213</v>
      </c>
      <c r="H4" s="36"/>
    </row>
    <row r="5" spans="1:8" ht="24.4" customHeight="1">
      <c r="A5" s="30"/>
      <c r="B5" s="29" t="s">
        <v>78</v>
      </c>
      <c r="C5" s="29" t="s">
        <v>79</v>
      </c>
      <c r="D5" s="29" t="s">
        <v>80</v>
      </c>
      <c r="E5" s="130"/>
      <c r="F5" s="130"/>
      <c r="G5" s="130"/>
      <c r="H5" s="37"/>
    </row>
    <row r="6" spans="1:8" ht="22.9" customHeight="1">
      <c r="A6" s="31"/>
      <c r="B6" s="29"/>
      <c r="C6" s="29"/>
      <c r="D6" s="29"/>
      <c r="E6" s="29"/>
      <c r="F6" s="29" t="s">
        <v>81</v>
      </c>
      <c r="G6" s="44"/>
      <c r="H6" s="38"/>
    </row>
    <row r="7" spans="1:8" ht="22.9" customHeight="1">
      <c r="A7" s="31"/>
      <c r="B7" s="29"/>
      <c r="C7" s="45"/>
      <c r="D7" s="45"/>
      <c r="E7" s="46" t="s">
        <v>0</v>
      </c>
      <c r="F7" s="47">
        <v>0</v>
      </c>
      <c r="G7" s="44"/>
      <c r="H7" s="38"/>
    </row>
    <row r="8" spans="1:8" ht="22.9" customHeight="1">
      <c r="A8" s="31"/>
      <c r="B8" s="29"/>
      <c r="C8" s="29"/>
      <c r="D8" s="29"/>
      <c r="E8" s="29"/>
      <c r="F8" s="29"/>
      <c r="G8" s="32"/>
      <c r="H8" s="38"/>
    </row>
    <row r="9" spans="1:8" ht="22.9" customHeight="1">
      <c r="A9" s="31"/>
      <c r="B9" s="29"/>
      <c r="C9" s="29"/>
      <c r="D9" s="29"/>
      <c r="E9" s="29"/>
      <c r="F9" s="29"/>
      <c r="G9" s="32"/>
      <c r="H9" s="38"/>
    </row>
    <row r="10" spans="1:8" ht="22.9" customHeight="1">
      <c r="A10" s="31"/>
      <c r="B10" s="29"/>
      <c r="C10" s="29"/>
      <c r="D10" s="29"/>
      <c r="E10" s="29"/>
      <c r="F10" s="29"/>
      <c r="G10" s="32"/>
      <c r="H10" s="38"/>
    </row>
    <row r="11" spans="1:8" ht="22.9" customHeight="1">
      <c r="A11" s="31"/>
      <c r="B11" s="29"/>
      <c r="C11" s="29"/>
      <c r="D11" s="29"/>
      <c r="E11" s="29"/>
      <c r="F11" s="29"/>
      <c r="G11" s="32"/>
      <c r="H11" s="38"/>
    </row>
    <row r="12" spans="1:8" ht="22.9" customHeight="1">
      <c r="A12" s="31"/>
      <c r="B12" s="29"/>
      <c r="C12" s="29"/>
      <c r="D12" s="29"/>
      <c r="E12" s="29"/>
      <c r="F12" s="29"/>
      <c r="G12" s="32"/>
      <c r="H12" s="38"/>
    </row>
    <row r="13" spans="1:8" ht="22.9" customHeight="1">
      <c r="A13" s="31"/>
      <c r="B13" s="29"/>
      <c r="C13" s="29"/>
      <c r="D13" s="29"/>
      <c r="E13" s="29"/>
      <c r="F13" s="29"/>
      <c r="G13" s="32"/>
      <c r="H13" s="38"/>
    </row>
    <row r="14" spans="1:8" ht="22.9" customHeight="1">
      <c r="A14" s="31"/>
      <c r="B14" s="29"/>
      <c r="C14" s="29"/>
      <c r="D14" s="29"/>
      <c r="E14" s="29"/>
      <c r="F14" s="29"/>
      <c r="G14" s="32"/>
      <c r="H14" s="38"/>
    </row>
    <row r="15" spans="1:8" ht="22.9" customHeight="1">
      <c r="A15" s="31"/>
      <c r="B15" s="29"/>
      <c r="C15" s="29"/>
      <c r="D15" s="29"/>
      <c r="E15" s="29"/>
      <c r="F15" s="29"/>
      <c r="G15" s="32"/>
      <c r="H15" s="38"/>
    </row>
    <row r="16" spans="1:8" ht="22.9" customHeight="1">
      <c r="A16" s="31"/>
      <c r="B16" s="29"/>
      <c r="C16" s="29"/>
      <c r="D16" s="29"/>
      <c r="E16" s="29"/>
      <c r="F16" s="29"/>
      <c r="G16" s="32"/>
      <c r="H16" s="38"/>
    </row>
    <row r="17" spans="1:8" ht="22.9" customHeight="1">
      <c r="A17" s="31"/>
      <c r="B17" s="29"/>
      <c r="C17" s="29"/>
      <c r="D17" s="29"/>
      <c r="E17" s="29"/>
      <c r="F17" s="29"/>
      <c r="G17" s="32"/>
      <c r="H17" s="38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D7" sqref="D7"/>
    </sheetView>
  </sheetViews>
  <sheetFormatPr defaultColWidth="10" defaultRowHeight="13.5"/>
  <cols>
    <col min="1" max="1" width="1.5" style="21" customWidth="1"/>
    <col min="2" max="7" width="21.62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214</v>
      </c>
      <c r="C1" s="23"/>
      <c r="D1" s="23"/>
      <c r="E1" s="23"/>
      <c r="F1" s="23"/>
      <c r="G1" s="24"/>
      <c r="H1" s="28"/>
    </row>
    <row r="2" spans="1:8" ht="22.9" customHeight="1">
      <c r="A2" s="22"/>
      <c r="B2" s="124" t="s">
        <v>215</v>
      </c>
      <c r="C2" s="125"/>
      <c r="D2" s="125"/>
      <c r="E2" s="125"/>
      <c r="F2" s="125"/>
      <c r="G2" s="126"/>
      <c r="H2" s="28" t="s">
        <v>3</v>
      </c>
    </row>
    <row r="3" spans="1:8" ht="19.5" customHeight="1">
      <c r="A3" s="25"/>
      <c r="B3" s="127" t="s">
        <v>5</v>
      </c>
      <c r="C3" s="127"/>
      <c r="D3" s="27"/>
      <c r="E3" s="27"/>
      <c r="F3" s="27"/>
      <c r="G3" s="27" t="s">
        <v>6</v>
      </c>
      <c r="H3" s="35"/>
    </row>
    <row r="4" spans="1:8" ht="24.4" customHeight="1">
      <c r="A4" s="28"/>
      <c r="B4" s="130" t="s">
        <v>216</v>
      </c>
      <c r="C4" s="130"/>
      <c r="D4" s="130"/>
      <c r="E4" s="130"/>
      <c r="F4" s="130"/>
      <c r="G4" s="130"/>
      <c r="H4" s="36"/>
    </row>
    <row r="5" spans="1:8" ht="24.4" customHeight="1">
      <c r="A5" s="30"/>
      <c r="B5" s="130" t="s">
        <v>59</v>
      </c>
      <c r="C5" s="128" t="s">
        <v>217</v>
      </c>
      <c r="D5" s="130" t="s">
        <v>218</v>
      </c>
      <c r="E5" s="130"/>
      <c r="F5" s="130"/>
      <c r="G5" s="130" t="s">
        <v>219</v>
      </c>
      <c r="H5" s="36"/>
    </row>
    <row r="6" spans="1:8" ht="24.4" customHeight="1">
      <c r="A6" s="30"/>
      <c r="B6" s="130"/>
      <c r="C6" s="128"/>
      <c r="D6" s="29" t="s">
        <v>145</v>
      </c>
      <c r="E6" s="29" t="s">
        <v>220</v>
      </c>
      <c r="F6" s="29" t="s">
        <v>221</v>
      </c>
      <c r="G6" s="130"/>
      <c r="H6" s="37"/>
    </row>
    <row r="7" spans="1:8" ht="27" customHeight="1">
      <c r="A7" s="31"/>
      <c r="B7" s="32"/>
      <c r="C7" s="32"/>
      <c r="D7" s="32"/>
      <c r="E7" s="32"/>
      <c r="F7" s="32"/>
      <c r="G7" s="32"/>
      <c r="H7" s="38"/>
    </row>
    <row r="8" spans="1:8" ht="27" customHeight="1">
      <c r="A8" s="31"/>
      <c r="B8" s="32"/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E7" sqref="E7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37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222</v>
      </c>
      <c r="C1" s="2"/>
      <c r="D1" s="2"/>
      <c r="E1" s="8"/>
      <c r="F1" s="23"/>
      <c r="G1" s="23"/>
      <c r="H1" s="24"/>
      <c r="I1" s="28"/>
    </row>
    <row r="2" spans="1:9" ht="22.9" customHeight="1">
      <c r="A2" s="22"/>
      <c r="B2" s="129" t="s">
        <v>223</v>
      </c>
      <c r="C2" s="129"/>
      <c r="D2" s="129"/>
      <c r="E2" s="129"/>
      <c r="F2" s="129"/>
      <c r="G2" s="129"/>
      <c r="H2" s="129"/>
      <c r="I2" s="28" t="s">
        <v>3</v>
      </c>
    </row>
    <row r="3" spans="1:9" ht="19.5" customHeight="1">
      <c r="A3" s="25"/>
      <c r="B3" s="127" t="s">
        <v>5</v>
      </c>
      <c r="C3" s="127"/>
      <c r="D3" s="127"/>
      <c r="E3" s="127"/>
      <c r="F3" s="25"/>
      <c r="G3" s="25"/>
      <c r="H3" s="27" t="s">
        <v>6</v>
      </c>
      <c r="I3" s="35"/>
    </row>
    <row r="4" spans="1:9" ht="24.4" customHeight="1">
      <c r="A4" s="28"/>
      <c r="B4" s="130" t="s">
        <v>9</v>
      </c>
      <c r="C4" s="130"/>
      <c r="D4" s="130"/>
      <c r="E4" s="130"/>
      <c r="F4" s="130" t="s">
        <v>224</v>
      </c>
      <c r="G4" s="130"/>
      <c r="H4" s="130"/>
      <c r="I4" s="36"/>
    </row>
    <row r="5" spans="1:9" ht="24.4" customHeight="1">
      <c r="A5" s="30"/>
      <c r="B5" s="130" t="s">
        <v>76</v>
      </c>
      <c r="C5" s="130"/>
      <c r="D5" s="130"/>
      <c r="E5" s="130" t="s">
        <v>77</v>
      </c>
      <c r="F5" s="130" t="s">
        <v>59</v>
      </c>
      <c r="G5" s="130" t="s">
        <v>72</v>
      </c>
      <c r="H5" s="130" t="s">
        <v>73</v>
      </c>
      <c r="I5" s="36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30"/>
      <c r="F6" s="130"/>
      <c r="G6" s="130"/>
      <c r="H6" s="130"/>
      <c r="I6" s="37"/>
    </row>
    <row r="7" spans="1:9" ht="27" customHeight="1">
      <c r="A7" s="31"/>
      <c r="B7" s="29"/>
      <c r="C7" s="29"/>
      <c r="D7" s="29"/>
      <c r="E7" s="29" t="s">
        <v>81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/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0"/>
      <c r="B15" s="41"/>
      <c r="C15" s="41"/>
      <c r="D15" s="41"/>
      <c r="E15" s="41" t="s">
        <v>23</v>
      </c>
      <c r="F15" s="42"/>
      <c r="G15" s="42"/>
      <c r="H15" s="42"/>
      <c r="I15" s="37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E10" sqref="E10"/>
    </sheetView>
  </sheetViews>
  <sheetFormatPr defaultColWidth="10" defaultRowHeight="13.5"/>
  <cols>
    <col min="1" max="1" width="1.5" style="21" customWidth="1"/>
    <col min="2" max="7" width="19.875" style="21" customWidth="1"/>
    <col min="8" max="8" width="1.5" style="21" customWidth="1"/>
    <col min="9" max="9" width="9.75" style="21" customWidth="1"/>
    <col min="10" max="16384" width="10" style="21"/>
  </cols>
  <sheetData>
    <row r="1" spans="1:8" ht="24.95" customHeight="1">
      <c r="A1" s="22"/>
      <c r="B1" s="2" t="s">
        <v>225</v>
      </c>
      <c r="C1" s="23"/>
      <c r="D1" s="23"/>
      <c r="E1" s="23"/>
      <c r="F1" s="23"/>
      <c r="G1" s="24"/>
      <c r="H1" s="28"/>
    </row>
    <row r="2" spans="1:8" ht="22.9" customHeight="1">
      <c r="A2" s="22"/>
      <c r="B2" s="124" t="s">
        <v>226</v>
      </c>
      <c r="C2" s="125"/>
      <c r="D2" s="125"/>
      <c r="E2" s="125"/>
      <c r="F2" s="125"/>
      <c r="G2" s="126"/>
      <c r="H2" s="28" t="s">
        <v>3</v>
      </c>
    </row>
    <row r="3" spans="1:8" ht="19.5" customHeight="1">
      <c r="A3" s="25"/>
      <c r="B3" s="127" t="s">
        <v>5</v>
      </c>
      <c r="C3" s="127"/>
      <c r="D3" s="27"/>
      <c r="E3" s="27"/>
      <c r="F3" s="27"/>
      <c r="G3" s="27" t="s">
        <v>6</v>
      </c>
      <c r="H3" s="35"/>
    </row>
    <row r="4" spans="1:8" ht="24.4" customHeight="1">
      <c r="A4" s="28"/>
      <c r="B4" s="130" t="s">
        <v>216</v>
      </c>
      <c r="C4" s="130"/>
      <c r="D4" s="130"/>
      <c r="E4" s="130"/>
      <c r="F4" s="130"/>
      <c r="G4" s="130"/>
      <c r="H4" s="36"/>
    </row>
    <row r="5" spans="1:8" ht="24.4" customHeight="1">
      <c r="A5" s="30"/>
      <c r="B5" s="130" t="s">
        <v>59</v>
      </c>
      <c r="C5" s="128" t="s">
        <v>217</v>
      </c>
      <c r="D5" s="130" t="s">
        <v>218</v>
      </c>
      <c r="E5" s="130"/>
      <c r="F5" s="130"/>
      <c r="G5" s="130" t="s">
        <v>219</v>
      </c>
      <c r="H5" s="36"/>
    </row>
    <row r="6" spans="1:8" ht="24.4" customHeight="1">
      <c r="A6" s="30"/>
      <c r="B6" s="130"/>
      <c r="C6" s="128"/>
      <c r="D6" s="29" t="s">
        <v>145</v>
      </c>
      <c r="E6" s="29" t="s">
        <v>220</v>
      </c>
      <c r="F6" s="29" t="s">
        <v>221</v>
      </c>
      <c r="G6" s="130"/>
      <c r="H6" s="37"/>
    </row>
    <row r="7" spans="1:8" ht="27" customHeight="1">
      <c r="A7" s="31"/>
      <c r="B7" s="32"/>
      <c r="C7" s="32"/>
      <c r="D7" s="32"/>
      <c r="E7" s="32"/>
      <c r="F7" s="32"/>
      <c r="G7" s="32"/>
      <c r="H7" s="38"/>
    </row>
    <row r="8" spans="1:8" ht="27" customHeight="1">
      <c r="A8" s="31"/>
      <c r="B8" s="32"/>
      <c r="C8" s="32"/>
      <c r="D8" s="32"/>
      <c r="E8" s="32"/>
      <c r="F8" s="32"/>
      <c r="G8" s="32"/>
      <c r="H8" s="38"/>
    </row>
    <row r="9" spans="1:8" ht="27" customHeight="1">
      <c r="A9" s="31"/>
      <c r="B9" s="32"/>
      <c r="C9" s="32"/>
      <c r="D9" s="32"/>
      <c r="E9" s="32"/>
      <c r="F9" s="32"/>
      <c r="G9" s="32"/>
      <c r="H9" s="38"/>
    </row>
    <row r="10" spans="1:8" ht="27" customHeight="1">
      <c r="A10" s="31"/>
      <c r="B10" s="32"/>
      <c r="C10" s="32"/>
      <c r="D10" s="32"/>
      <c r="E10" s="32"/>
      <c r="F10" s="32"/>
      <c r="G10" s="32"/>
      <c r="H10" s="38"/>
    </row>
    <row r="11" spans="1:8" ht="27" customHeight="1">
      <c r="A11" s="31"/>
      <c r="B11" s="32"/>
      <c r="C11" s="32"/>
      <c r="D11" s="32"/>
      <c r="E11" s="32"/>
      <c r="F11" s="32"/>
      <c r="G11" s="32"/>
      <c r="H11" s="38"/>
    </row>
    <row r="12" spans="1:8" ht="27" customHeight="1">
      <c r="A12" s="31"/>
      <c r="B12" s="32"/>
      <c r="C12" s="32"/>
      <c r="D12" s="32"/>
      <c r="E12" s="32"/>
      <c r="F12" s="32"/>
      <c r="G12" s="32"/>
      <c r="H12" s="38"/>
    </row>
    <row r="13" spans="1:8" ht="27" customHeight="1">
      <c r="A13" s="31"/>
      <c r="B13" s="32"/>
      <c r="C13" s="32"/>
      <c r="D13" s="32"/>
      <c r="E13" s="32"/>
      <c r="F13" s="32"/>
      <c r="G13" s="32"/>
      <c r="H13" s="38"/>
    </row>
    <row r="14" spans="1:8" ht="27" customHeight="1">
      <c r="A14" s="31"/>
      <c r="B14" s="32"/>
      <c r="C14" s="32"/>
      <c r="D14" s="32"/>
      <c r="E14" s="32"/>
      <c r="F14" s="32"/>
      <c r="G14" s="32"/>
      <c r="H14" s="38"/>
    </row>
    <row r="15" spans="1:8" ht="27" customHeight="1">
      <c r="A15" s="31"/>
      <c r="B15" s="32"/>
      <c r="C15" s="32"/>
      <c r="D15" s="32"/>
      <c r="E15" s="32"/>
      <c r="F15" s="32"/>
      <c r="G15" s="32"/>
      <c r="H15" s="38"/>
    </row>
    <row r="16" spans="1:8" ht="27" customHeight="1">
      <c r="A16" s="33"/>
      <c r="B16" s="33"/>
      <c r="C16" s="33"/>
      <c r="D16" s="33"/>
      <c r="E16" s="33"/>
      <c r="F16" s="33"/>
      <c r="G16" s="33"/>
      <c r="H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21" customWidth="1"/>
    <col min="2" max="4" width="6.125" style="21" customWidth="1"/>
    <col min="5" max="5" width="50" style="21" customWidth="1"/>
    <col min="6" max="8" width="18.5" style="21" customWidth="1"/>
    <col min="9" max="9" width="1.5" style="21" customWidth="1"/>
    <col min="10" max="12" width="9.75" style="21" customWidth="1"/>
    <col min="13" max="16384" width="10" style="21"/>
  </cols>
  <sheetData>
    <row r="1" spans="1:9" ht="24.95" customHeight="1">
      <c r="A1" s="22"/>
      <c r="B1" s="2" t="s">
        <v>227</v>
      </c>
      <c r="C1" s="2"/>
      <c r="D1" s="2"/>
      <c r="E1" s="8"/>
      <c r="F1" s="23"/>
      <c r="G1" s="23"/>
      <c r="H1" s="24"/>
      <c r="I1" s="28"/>
    </row>
    <row r="2" spans="1:9" ht="22.9" customHeight="1">
      <c r="A2" s="22"/>
      <c r="B2" s="129" t="s">
        <v>228</v>
      </c>
      <c r="C2" s="129"/>
      <c r="D2" s="129"/>
      <c r="E2" s="129"/>
      <c r="F2" s="129"/>
      <c r="G2" s="129"/>
      <c r="H2" s="129"/>
      <c r="I2" s="28" t="s">
        <v>3</v>
      </c>
    </row>
    <row r="3" spans="1:9" ht="19.5" customHeight="1">
      <c r="A3" s="25"/>
      <c r="B3" s="127" t="s">
        <v>5</v>
      </c>
      <c r="C3" s="127"/>
      <c r="D3" s="127"/>
      <c r="E3" s="127"/>
      <c r="F3" s="25"/>
      <c r="G3" s="25"/>
      <c r="H3" s="27" t="s">
        <v>6</v>
      </c>
      <c r="I3" s="35"/>
    </row>
    <row r="4" spans="1:9" ht="24.4" customHeight="1">
      <c r="A4" s="28"/>
      <c r="B4" s="130" t="s">
        <v>9</v>
      </c>
      <c r="C4" s="130"/>
      <c r="D4" s="130"/>
      <c r="E4" s="130"/>
      <c r="F4" s="130" t="s">
        <v>229</v>
      </c>
      <c r="G4" s="130"/>
      <c r="H4" s="130"/>
      <c r="I4" s="36"/>
    </row>
    <row r="5" spans="1:9" ht="24.4" customHeight="1">
      <c r="A5" s="30"/>
      <c r="B5" s="130" t="s">
        <v>76</v>
      </c>
      <c r="C5" s="130"/>
      <c r="D5" s="130"/>
      <c r="E5" s="130" t="s">
        <v>77</v>
      </c>
      <c r="F5" s="130" t="s">
        <v>59</v>
      </c>
      <c r="G5" s="130" t="s">
        <v>72</v>
      </c>
      <c r="H5" s="130" t="s">
        <v>73</v>
      </c>
      <c r="I5" s="36"/>
    </row>
    <row r="6" spans="1:9" ht="24.4" customHeight="1">
      <c r="A6" s="30"/>
      <c r="B6" s="29" t="s">
        <v>78</v>
      </c>
      <c r="C6" s="29" t="s">
        <v>79</v>
      </c>
      <c r="D6" s="29" t="s">
        <v>80</v>
      </c>
      <c r="E6" s="130"/>
      <c r="F6" s="130"/>
      <c r="G6" s="130"/>
      <c r="H6" s="130"/>
      <c r="I6" s="37"/>
    </row>
    <row r="7" spans="1:9" ht="27" customHeight="1">
      <c r="A7" s="31"/>
      <c r="B7" s="29"/>
      <c r="C7" s="29"/>
      <c r="D7" s="29"/>
      <c r="E7" s="29" t="s">
        <v>81</v>
      </c>
      <c r="F7" s="32"/>
      <c r="G7" s="32"/>
      <c r="H7" s="32"/>
      <c r="I7" s="38"/>
    </row>
    <row r="8" spans="1:9" ht="27" customHeight="1">
      <c r="A8" s="31"/>
      <c r="B8" s="29"/>
      <c r="C8" s="29"/>
      <c r="D8" s="29"/>
      <c r="E8" s="29"/>
      <c r="F8" s="32"/>
      <c r="G8" s="32"/>
      <c r="H8" s="32"/>
      <c r="I8" s="38"/>
    </row>
    <row r="9" spans="1:9" ht="27" customHeight="1">
      <c r="A9" s="31"/>
      <c r="B9" s="29"/>
      <c r="C9" s="29"/>
      <c r="D9" s="29"/>
      <c r="E9" s="29"/>
      <c r="F9" s="32"/>
      <c r="G9" s="32"/>
      <c r="H9" s="32"/>
      <c r="I9" s="38"/>
    </row>
    <row r="10" spans="1:9" ht="27" customHeight="1">
      <c r="A10" s="31"/>
      <c r="B10" s="29"/>
      <c r="C10" s="29"/>
      <c r="D10" s="29"/>
      <c r="E10" s="29"/>
      <c r="F10" s="32"/>
      <c r="G10" s="32"/>
      <c r="H10" s="32"/>
      <c r="I10" s="38"/>
    </row>
    <row r="11" spans="1:9" ht="27" customHeight="1">
      <c r="A11" s="31"/>
      <c r="B11" s="29"/>
      <c r="C11" s="29"/>
      <c r="D11" s="29"/>
      <c r="E11" s="29"/>
      <c r="F11" s="32"/>
      <c r="G11" s="32"/>
      <c r="H11" s="32"/>
      <c r="I11" s="38"/>
    </row>
    <row r="12" spans="1:9" ht="27" customHeight="1">
      <c r="A12" s="31"/>
      <c r="B12" s="29"/>
      <c r="C12" s="29"/>
      <c r="D12" s="29"/>
      <c r="E12" s="29"/>
      <c r="F12" s="32"/>
      <c r="G12" s="32"/>
      <c r="H12" s="32"/>
      <c r="I12" s="38"/>
    </row>
    <row r="13" spans="1:9" ht="27" customHeight="1">
      <c r="A13" s="31"/>
      <c r="B13" s="29"/>
      <c r="C13" s="29"/>
      <c r="D13" s="29"/>
      <c r="E13" s="29"/>
      <c r="F13" s="32"/>
      <c r="G13" s="32"/>
      <c r="H13" s="32"/>
      <c r="I13" s="38"/>
    </row>
    <row r="14" spans="1:9" ht="27" customHeight="1">
      <c r="A14" s="31"/>
      <c r="B14" s="29"/>
      <c r="C14" s="29"/>
      <c r="D14" s="29"/>
      <c r="E14" s="29"/>
      <c r="F14" s="32"/>
      <c r="G14" s="32"/>
      <c r="H14" s="32"/>
      <c r="I14" s="38"/>
    </row>
    <row r="15" spans="1:9" ht="27" customHeight="1">
      <c r="A15" s="31"/>
      <c r="B15" s="29"/>
      <c r="C15" s="29"/>
      <c r="D15" s="29"/>
      <c r="E15" s="29"/>
      <c r="F15" s="32"/>
      <c r="G15" s="32"/>
      <c r="H15" s="32"/>
      <c r="I15" s="38"/>
    </row>
    <row r="16" spans="1:9" ht="27" customHeight="1">
      <c r="A16" s="33"/>
      <c r="B16" s="34"/>
      <c r="C16" s="34"/>
      <c r="D16" s="34"/>
      <c r="E16" s="33"/>
      <c r="F16" s="33"/>
      <c r="G16" s="33"/>
      <c r="H16" s="33"/>
      <c r="I16" s="3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7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A2" sqref="A2:L2"/>
    </sheetView>
  </sheetViews>
  <sheetFormatPr defaultColWidth="9" defaultRowHeight="13.5"/>
  <cols>
    <col min="1" max="6" width="10.5" style="10" customWidth="1"/>
    <col min="7" max="7" width="16.625" style="10" customWidth="1"/>
    <col min="8" max="11" width="10.5" style="10" customWidth="1"/>
    <col min="12" max="12" width="17" style="10" customWidth="1"/>
    <col min="13" max="16384" width="9" style="10"/>
  </cols>
  <sheetData>
    <row r="1" spans="1:12" ht="24.95" customHeight="1">
      <c r="A1" s="2" t="s">
        <v>230</v>
      </c>
      <c r="L1" s="18"/>
    </row>
    <row r="2" spans="1:12" ht="45" customHeight="1">
      <c r="A2" s="142" t="s">
        <v>231</v>
      </c>
      <c r="B2" s="142"/>
      <c r="C2" s="142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17.100000000000001" customHeight="1">
      <c r="A3" s="144"/>
      <c r="B3" s="144"/>
      <c r="C3" s="144"/>
      <c r="D3" s="145"/>
      <c r="E3" s="12"/>
      <c r="F3" s="12"/>
      <c r="G3" s="12"/>
      <c r="H3" s="12"/>
      <c r="I3" s="12"/>
      <c r="J3" s="146" t="s">
        <v>6</v>
      </c>
      <c r="K3" s="146"/>
      <c r="L3" s="146"/>
    </row>
    <row r="4" spans="1:12" ht="33" customHeight="1">
      <c r="A4" s="13" t="s">
        <v>232</v>
      </c>
      <c r="B4" s="13" t="s">
        <v>212</v>
      </c>
      <c r="C4" s="13" t="s">
        <v>10</v>
      </c>
      <c r="D4" s="14" t="s">
        <v>233</v>
      </c>
      <c r="E4" s="13" t="s">
        <v>234</v>
      </c>
      <c r="F4" s="13" t="s">
        <v>235</v>
      </c>
      <c r="G4" s="13" t="s">
        <v>236</v>
      </c>
      <c r="H4" s="13" t="s">
        <v>237</v>
      </c>
      <c r="I4" s="13" t="s">
        <v>238</v>
      </c>
      <c r="J4" s="13" t="s">
        <v>239</v>
      </c>
      <c r="K4" s="13" t="s">
        <v>240</v>
      </c>
      <c r="L4" s="13" t="s">
        <v>241</v>
      </c>
    </row>
    <row r="5" spans="1:12" ht="81.95" customHeight="1">
      <c r="A5" s="148" t="s">
        <v>0</v>
      </c>
      <c r="B5" s="149"/>
      <c r="C5" s="150"/>
      <c r="D5" s="149"/>
      <c r="E5" s="15"/>
      <c r="F5" s="15"/>
      <c r="G5" s="15"/>
      <c r="H5" s="15"/>
      <c r="I5" s="15"/>
      <c r="J5" s="15"/>
      <c r="K5" s="20"/>
      <c r="L5" s="15"/>
    </row>
    <row r="6" spans="1:12" ht="45.95" customHeight="1">
      <c r="A6" s="148"/>
      <c r="B6" s="149"/>
      <c r="C6" s="150"/>
      <c r="D6" s="149"/>
      <c r="E6" s="15"/>
      <c r="F6" s="15"/>
      <c r="G6" s="15"/>
      <c r="H6" s="15"/>
      <c r="I6" s="15"/>
      <c r="J6" s="15"/>
      <c r="K6" s="20"/>
      <c r="L6" s="15"/>
    </row>
    <row r="7" spans="1:12" ht="41.1" customHeight="1">
      <c r="A7" s="148"/>
      <c r="B7" s="149"/>
      <c r="C7" s="150"/>
      <c r="D7" s="149"/>
      <c r="E7" s="15"/>
      <c r="F7" s="15"/>
      <c r="G7" s="15"/>
      <c r="H7" s="15"/>
      <c r="I7" s="15"/>
      <c r="J7" s="15"/>
      <c r="K7" s="20"/>
      <c r="L7" s="15"/>
    </row>
    <row r="8" spans="1:12" ht="45.9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ht="27" customHeight="1">
      <c r="A9" s="16"/>
      <c r="D9" s="17"/>
    </row>
    <row r="10" spans="1:12" ht="27" customHeight="1"/>
    <row r="11" spans="1:12" ht="27" customHeight="1"/>
    <row r="12" spans="1:12" ht="27" customHeight="1"/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</sheetData>
  <mergeCells count="8">
    <mergeCell ref="A2:L2"/>
    <mergeCell ref="A3:D3"/>
    <mergeCell ref="J3:L3"/>
    <mergeCell ref="A8:L8"/>
    <mergeCell ref="A5:A7"/>
    <mergeCell ref="B5:B7"/>
    <mergeCell ref="C5:C7"/>
    <mergeCell ref="D5:D7"/>
  </mergeCells>
  <phoneticPr fontId="7" type="noConversion"/>
  <dataValidations count="1">
    <dataValidation type="list" allowBlank="1" showInputMessage="1" showErrorMessage="1" sqref="L5:L7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FD40"/>
  <sheetViews>
    <sheetView topLeftCell="A39" workbookViewId="0">
      <selection activeCell="D8" sqref="D8:H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7.375" style="1" customWidth="1"/>
    <col min="7" max="7" width="9.625" style="1" customWidth="1"/>
    <col min="8" max="8" width="23.875" style="1" customWidth="1"/>
    <col min="9" max="9" width="9.75" style="1" customWidth="1"/>
    <col min="10" max="10" width="12.875" style="1"/>
    <col min="11" max="16382" width="10" style="1"/>
  </cols>
  <sheetData>
    <row r="1" spans="1:8 16383:16384" s="1" customFormat="1" ht="24.95" customHeight="1">
      <c r="A1" s="2" t="s">
        <v>242</v>
      </c>
      <c r="XFC1"/>
      <c r="XFD1"/>
    </row>
    <row r="2" spans="1:8 16383:16384" s="1" customFormat="1" ht="27" customHeight="1">
      <c r="A2" s="140" t="s">
        <v>243</v>
      </c>
      <c r="B2" s="140"/>
      <c r="C2" s="140"/>
      <c r="D2" s="140"/>
      <c r="E2" s="140"/>
      <c r="F2" s="140"/>
      <c r="G2" s="140"/>
      <c r="H2" s="140"/>
      <c r="XFC2"/>
      <c r="XFD2"/>
    </row>
    <row r="3" spans="1:8 16383:16384" s="1" customFormat="1" ht="26.45" customHeight="1">
      <c r="A3" s="151" t="s">
        <v>244</v>
      </c>
      <c r="B3" s="151"/>
      <c r="C3" s="151"/>
      <c r="D3" s="151"/>
      <c r="E3" s="151"/>
      <c r="F3" s="151"/>
      <c r="G3" s="151"/>
      <c r="H3" s="151"/>
      <c r="XFC3"/>
      <c r="XFD3"/>
    </row>
    <row r="4" spans="1:8 16383:16384" s="1" customFormat="1" ht="42" customHeight="1">
      <c r="A4" s="152" t="s">
        <v>232</v>
      </c>
      <c r="B4" s="152"/>
      <c r="C4" s="152"/>
      <c r="D4" s="152" t="s">
        <v>0</v>
      </c>
      <c r="E4" s="152"/>
      <c r="F4" s="152"/>
      <c r="G4" s="152"/>
      <c r="H4" s="152"/>
      <c r="XFC4"/>
      <c r="XFD4"/>
    </row>
    <row r="5" spans="1:8 16383:16384" s="1" customFormat="1" ht="38.1" customHeight="1">
      <c r="A5" s="152" t="s">
        <v>245</v>
      </c>
      <c r="B5" s="152" t="s">
        <v>246</v>
      </c>
      <c r="C5" s="152"/>
      <c r="D5" s="152" t="s">
        <v>247</v>
      </c>
      <c r="E5" s="152"/>
      <c r="F5" s="152"/>
      <c r="G5" s="152"/>
      <c r="H5" s="152"/>
      <c r="XFC5"/>
      <c r="XFD5"/>
    </row>
    <row r="6" spans="1:8 16383:16384" s="1" customFormat="1" ht="39" customHeight="1">
      <c r="A6" s="152"/>
      <c r="B6" s="153" t="s">
        <v>248</v>
      </c>
      <c r="C6" s="154"/>
      <c r="D6" s="152" t="s">
        <v>249</v>
      </c>
      <c r="E6" s="152"/>
      <c r="F6" s="152"/>
      <c r="G6" s="152"/>
      <c r="H6" s="152"/>
      <c r="XFC6"/>
      <c r="XFD6"/>
    </row>
    <row r="7" spans="1:8 16383:16384" s="1" customFormat="1" ht="26.45" customHeight="1">
      <c r="A7" s="152"/>
      <c r="B7" s="153" t="s">
        <v>250</v>
      </c>
      <c r="C7" s="154"/>
      <c r="D7" s="152" t="s">
        <v>251</v>
      </c>
      <c r="E7" s="152"/>
      <c r="F7" s="152"/>
      <c r="G7" s="152"/>
      <c r="H7" s="152"/>
      <c r="XFC7"/>
      <c r="XFD7"/>
    </row>
    <row r="8" spans="1:8 16383:16384" s="1" customFormat="1" ht="26.45" customHeight="1">
      <c r="A8" s="152"/>
      <c r="B8" s="155" t="s">
        <v>252</v>
      </c>
      <c r="C8" s="156"/>
      <c r="D8" s="152" t="s">
        <v>253</v>
      </c>
      <c r="E8" s="152"/>
      <c r="F8" s="152"/>
      <c r="G8" s="152"/>
      <c r="H8" s="152"/>
      <c r="XFC8"/>
      <c r="XFD8"/>
    </row>
    <row r="9" spans="1:8 16383:16384" s="1" customFormat="1" ht="26.45" customHeight="1">
      <c r="A9" s="152"/>
      <c r="B9" s="153" t="s">
        <v>254</v>
      </c>
      <c r="C9" s="154"/>
      <c r="D9" s="157" t="s">
        <v>255</v>
      </c>
      <c r="E9" s="158"/>
      <c r="F9" s="158"/>
      <c r="G9" s="158"/>
      <c r="H9" s="159"/>
      <c r="XFC9"/>
      <c r="XFD9"/>
    </row>
    <row r="10" spans="1:8 16383:16384" s="1" customFormat="1" ht="26.45" customHeight="1">
      <c r="A10" s="152"/>
      <c r="B10" s="153" t="s">
        <v>256</v>
      </c>
      <c r="C10" s="154"/>
      <c r="D10" s="152" t="s">
        <v>257</v>
      </c>
      <c r="E10" s="152"/>
      <c r="F10" s="152"/>
      <c r="G10" s="152"/>
      <c r="H10" s="152"/>
      <c r="XFC10"/>
      <c r="XFD10"/>
    </row>
    <row r="11" spans="1:8 16383:16384" s="1" customFormat="1" ht="26.45" customHeight="1">
      <c r="A11" s="152"/>
      <c r="B11" s="160" t="s">
        <v>258</v>
      </c>
      <c r="C11" s="161"/>
      <c r="D11" s="157" t="s">
        <v>259</v>
      </c>
      <c r="E11" s="158"/>
      <c r="F11" s="158"/>
      <c r="G11" s="158"/>
      <c r="H11" s="159"/>
      <c r="XFC11"/>
      <c r="XFD11"/>
    </row>
    <row r="12" spans="1:8 16383:16384" s="1" customFormat="1" ht="26.45" customHeight="1">
      <c r="A12" s="152"/>
      <c r="B12" s="152" t="s">
        <v>260</v>
      </c>
      <c r="C12" s="152"/>
      <c r="D12" s="152"/>
      <c r="E12" s="152"/>
      <c r="F12" s="3" t="s">
        <v>261</v>
      </c>
      <c r="G12" s="3" t="s">
        <v>262</v>
      </c>
      <c r="H12" s="3" t="s">
        <v>263</v>
      </c>
      <c r="XFC12"/>
      <c r="XFD12"/>
    </row>
    <row r="13" spans="1:8 16383:16384" s="1" customFormat="1" ht="26.45" customHeight="1">
      <c r="A13" s="152"/>
      <c r="B13" s="152"/>
      <c r="C13" s="152"/>
      <c r="D13" s="152"/>
      <c r="E13" s="152"/>
      <c r="F13" s="4">
        <v>92.28</v>
      </c>
      <c r="G13" s="4">
        <v>92.28</v>
      </c>
      <c r="H13" s="5"/>
      <c r="XFC13"/>
      <c r="XFD13"/>
    </row>
    <row r="14" spans="1:8 16383:16384" s="1" customFormat="1" ht="80.099999999999994" customHeight="1">
      <c r="A14" s="6" t="s">
        <v>264</v>
      </c>
      <c r="B14" s="162" t="s">
        <v>265</v>
      </c>
      <c r="C14" s="162"/>
      <c r="D14" s="162"/>
      <c r="E14" s="162"/>
      <c r="F14" s="162"/>
      <c r="G14" s="162"/>
      <c r="H14" s="162"/>
      <c r="XFC14"/>
      <c r="XFD14"/>
    </row>
    <row r="15" spans="1:8 16383:16384" s="1" customFormat="1" ht="26.45" customHeight="1">
      <c r="A15" s="163" t="s">
        <v>266</v>
      </c>
      <c r="B15" s="7" t="s">
        <v>234</v>
      </c>
      <c r="C15" s="163" t="s">
        <v>235</v>
      </c>
      <c r="D15" s="163"/>
      <c r="E15" s="163" t="s">
        <v>236</v>
      </c>
      <c r="F15" s="163"/>
      <c r="G15" s="163" t="s">
        <v>267</v>
      </c>
      <c r="H15" s="163"/>
      <c r="XFC15"/>
      <c r="XFD15"/>
    </row>
    <row r="16" spans="1:8 16383:16384" s="1" customFormat="1" ht="36" customHeight="1">
      <c r="A16" s="163"/>
      <c r="B16" s="167" t="s">
        <v>268</v>
      </c>
      <c r="C16" s="167" t="s">
        <v>269</v>
      </c>
      <c r="D16" s="167"/>
      <c r="E16" s="164" t="s">
        <v>270</v>
      </c>
      <c r="F16" s="165"/>
      <c r="G16" s="164" t="s">
        <v>271</v>
      </c>
      <c r="H16" s="166"/>
      <c r="XFC16"/>
      <c r="XFD16"/>
    </row>
    <row r="17" spans="1:8 16383:16384" s="1" customFormat="1" ht="26.45" customHeight="1">
      <c r="A17" s="163"/>
      <c r="B17" s="167"/>
      <c r="C17" s="167"/>
      <c r="D17" s="167"/>
      <c r="E17" s="164" t="s">
        <v>272</v>
      </c>
      <c r="F17" s="165"/>
      <c r="G17" s="167">
        <v>10</v>
      </c>
      <c r="H17" s="167"/>
      <c r="XFC17"/>
      <c r="XFD17"/>
    </row>
    <row r="18" spans="1:8 16383:16384" s="1" customFormat="1" ht="26.45" customHeight="1">
      <c r="A18" s="163"/>
      <c r="B18" s="167"/>
      <c r="C18" s="167" t="s">
        <v>273</v>
      </c>
      <c r="D18" s="167"/>
      <c r="E18" s="164" t="s">
        <v>274</v>
      </c>
      <c r="F18" s="165"/>
      <c r="G18" s="168">
        <v>1</v>
      </c>
      <c r="H18" s="165"/>
      <c r="XFC18"/>
      <c r="XFD18"/>
    </row>
    <row r="19" spans="1:8 16383:16384" s="1" customFormat="1" ht="26.45" customHeight="1">
      <c r="A19" s="163"/>
      <c r="B19" s="167"/>
      <c r="C19" s="167"/>
      <c r="D19" s="167"/>
      <c r="E19" s="164" t="s">
        <v>275</v>
      </c>
      <c r="F19" s="165"/>
      <c r="G19" s="168">
        <v>1</v>
      </c>
      <c r="H19" s="165"/>
      <c r="XFC19"/>
      <c r="XFD19"/>
    </row>
    <row r="20" spans="1:8 16383:16384" s="1" customFormat="1" ht="26.45" customHeight="1">
      <c r="A20" s="163"/>
      <c r="B20" s="167"/>
      <c r="C20" s="167" t="s">
        <v>276</v>
      </c>
      <c r="D20" s="167"/>
      <c r="E20" s="190" t="s">
        <v>277</v>
      </c>
      <c r="F20" s="191"/>
      <c r="G20" s="194">
        <v>1</v>
      </c>
      <c r="H20" s="195"/>
      <c r="XFC20"/>
      <c r="XFD20"/>
    </row>
    <row r="21" spans="1:8 16383:16384" s="1" customFormat="1" ht="26.45" customHeight="1">
      <c r="A21" s="163"/>
      <c r="B21" s="167"/>
      <c r="C21" s="167"/>
      <c r="D21" s="167"/>
      <c r="E21" s="192"/>
      <c r="F21" s="193"/>
      <c r="G21" s="196"/>
      <c r="H21" s="197"/>
      <c r="XFC21"/>
      <c r="XFD21"/>
    </row>
    <row r="22" spans="1:8 16383:16384" s="1" customFormat="1" ht="15" customHeight="1">
      <c r="A22" s="163"/>
      <c r="B22" s="167"/>
      <c r="C22" s="167" t="s">
        <v>278</v>
      </c>
      <c r="D22" s="167"/>
      <c r="E22" s="190" t="s">
        <v>279</v>
      </c>
      <c r="F22" s="191"/>
      <c r="G22" s="190" t="s">
        <v>280</v>
      </c>
      <c r="H22" s="191"/>
      <c r="XFC22"/>
      <c r="XFD22"/>
    </row>
    <row r="23" spans="1:8 16383:16384" s="1" customFormat="1" ht="15" customHeight="1">
      <c r="A23" s="163"/>
      <c r="B23" s="167"/>
      <c r="C23" s="167"/>
      <c r="D23" s="167"/>
      <c r="E23" s="192"/>
      <c r="F23" s="193"/>
      <c r="G23" s="192"/>
      <c r="H23" s="193"/>
      <c r="XFC23"/>
      <c r="XFD23"/>
    </row>
    <row r="24" spans="1:8 16383:16384" s="1" customFormat="1" ht="26.45" customHeight="1">
      <c r="A24" s="163"/>
      <c r="B24" s="167" t="s">
        <v>281</v>
      </c>
      <c r="C24" s="198" t="s">
        <v>282</v>
      </c>
      <c r="D24" s="199"/>
      <c r="E24" s="169" t="s">
        <v>283</v>
      </c>
      <c r="F24" s="170"/>
      <c r="G24" s="169" t="s">
        <v>284</v>
      </c>
      <c r="H24" s="171"/>
      <c r="XFC24"/>
      <c r="XFD24"/>
    </row>
    <row r="25" spans="1:8 16383:16384" s="1" customFormat="1" ht="26.45" customHeight="1">
      <c r="A25" s="163"/>
      <c r="B25" s="167"/>
      <c r="C25" s="200"/>
      <c r="D25" s="201"/>
      <c r="E25" s="172" t="s">
        <v>285</v>
      </c>
      <c r="F25" s="173"/>
      <c r="G25" s="169" t="s">
        <v>286</v>
      </c>
      <c r="H25" s="171"/>
      <c r="XFC25"/>
      <c r="XFD25"/>
    </row>
    <row r="26" spans="1:8 16383:16384" s="1" customFormat="1" ht="81" customHeight="1">
      <c r="A26" s="163"/>
      <c r="B26" s="167"/>
      <c r="C26" s="167" t="s">
        <v>287</v>
      </c>
      <c r="D26" s="167"/>
      <c r="E26" s="169" t="s">
        <v>288</v>
      </c>
      <c r="F26" s="170"/>
      <c r="G26" s="169" t="s">
        <v>289</v>
      </c>
      <c r="H26" s="171"/>
      <c r="XFC26"/>
      <c r="XFD26"/>
    </row>
    <row r="27" spans="1:8 16383:16384" s="1" customFormat="1" ht="45.95" customHeight="1">
      <c r="A27" s="163"/>
      <c r="B27" s="167"/>
      <c r="C27" s="167" t="s">
        <v>290</v>
      </c>
      <c r="D27" s="167"/>
      <c r="E27" s="169" t="s">
        <v>291</v>
      </c>
      <c r="F27" s="170"/>
      <c r="G27" s="169" t="s">
        <v>292</v>
      </c>
      <c r="H27" s="171"/>
      <c r="XFC27"/>
      <c r="XFD27"/>
    </row>
    <row r="28" spans="1:8 16383:16384" s="1" customFormat="1" ht="44.1" customHeight="1">
      <c r="A28" s="163"/>
      <c r="B28" s="167"/>
      <c r="C28" s="167" t="s">
        <v>293</v>
      </c>
      <c r="D28" s="167"/>
      <c r="E28" s="174" t="s">
        <v>294</v>
      </c>
      <c r="F28" s="175"/>
      <c r="G28" s="176">
        <v>1</v>
      </c>
      <c r="H28" s="167"/>
      <c r="XFC28"/>
      <c r="XFD28"/>
    </row>
    <row r="29" spans="1:8 16383:16384" s="1" customFormat="1" ht="26.45" customHeight="1">
      <c r="A29" s="163"/>
      <c r="B29" s="183" t="s">
        <v>295</v>
      </c>
      <c r="C29" s="160" t="s">
        <v>296</v>
      </c>
      <c r="D29" s="161"/>
      <c r="E29" s="177" t="s">
        <v>297</v>
      </c>
      <c r="F29" s="178"/>
      <c r="G29" s="179" t="s">
        <v>298</v>
      </c>
      <c r="H29" s="179"/>
      <c r="XFC29"/>
      <c r="XFD29"/>
    </row>
    <row r="30" spans="1:8 16383:16384" s="1" customFormat="1" ht="26.45" customHeight="1">
      <c r="A30" s="163"/>
      <c r="B30" s="184"/>
      <c r="C30" s="186"/>
      <c r="D30" s="187"/>
      <c r="E30" s="180" t="s">
        <v>299</v>
      </c>
      <c r="F30" s="181"/>
      <c r="G30" s="179" t="s">
        <v>300</v>
      </c>
      <c r="H30" s="179"/>
      <c r="XFC30"/>
      <c r="XFD30"/>
    </row>
    <row r="31" spans="1:8 16383:16384" s="1" customFormat="1" ht="27" customHeight="1">
      <c r="A31" s="163"/>
      <c r="B31" s="185"/>
      <c r="C31" s="188"/>
      <c r="D31" s="189"/>
      <c r="E31" s="180" t="s">
        <v>301</v>
      </c>
      <c r="F31" s="181"/>
      <c r="G31" s="179" t="s">
        <v>300</v>
      </c>
      <c r="H31" s="179"/>
      <c r="XFC31"/>
      <c r="XFD31"/>
    </row>
    <row r="32" spans="1:8 16383:16384" s="1" customFormat="1" ht="45" customHeight="1">
      <c r="A32" s="182"/>
      <c r="B32" s="182"/>
      <c r="C32" s="182"/>
      <c r="D32" s="182"/>
      <c r="E32" s="182"/>
      <c r="F32" s="182"/>
      <c r="G32" s="182"/>
      <c r="H32" s="182"/>
      <c r="XFC32"/>
      <c r="XFD32"/>
    </row>
    <row r="33" spans="1:15 16383:16384" s="1" customFormat="1" ht="16.350000000000001" customHeight="1">
      <c r="A33" s="8"/>
      <c r="B33" s="8"/>
      <c r="XFC33"/>
      <c r="XFD33"/>
    </row>
    <row r="34" spans="1:15 16383:16384" s="1" customFormat="1" ht="16.350000000000001" customHeight="1">
      <c r="A34" s="8"/>
      <c r="XFC34"/>
      <c r="XFD34"/>
    </row>
    <row r="35" spans="1:15 16383:16384" s="1" customFormat="1" ht="16.350000000000001" customHeight="1">
      <c r="A35" s="8"/>
      <c r="O35" s="9"/>
      <c r="XFC35"/>
      <c r="XFD35"/>
    </row>
    <row r="36" spans="1:15 16383:16384" s="1" customFormat="1" ht="16.350000000000001" customHeight="1">
      <c r="A36" s="8"/>
      <c r="XFC36"/>
      <c r="XFD36"/>
    </row>
    <row r="37" spans="1:15 16383:16384" s="1" customFormat="1" ht="16.350000000000001" customHeight="1">
      <c r="A37" s="8"/>
      <c r="B37" s="8"/>
      <c r="C37" s="8"/>
      <c r="D37" s="8"/>
      <c r="E37" s="8"/>
      <c r="F37" s="8"/>
      <c r="G37" s="8"/>
      <c r="H37" s="8"/>
      <c r="XFC37"/>
      <c r="XFD37"/>
    </row>
    <row r="38" spans="1:15 16383:16384" s="1" customFormat="1" ht="16.350000000000001" customHeight="1">
      <c r="A38" s="8"/>
      <c r="B38" s="8"/>
      <c r="C38" s="8"/>
      <c r="D38" s="8"/>
      <c r="E38" s="8"/>
      <c r="F38" s="8"/>
      <c r="G38" s="8"/>
      <c r="H38" s="8"/>
      <c r="XFC38"/>
      <c r="XFD38"/>
    </row>
    <row r="39" spans="1:15 16383:16384" s="1" customFormat="1" ht="16.350000000000001" customHeight="1">
      <c r="A39" s="8"/>
      <c r="B39" s="8"/>
      <c r="C39" s="8"/>
      <c r="D39" s="8"/>
      <c r="E39" s="8"/>
      <c r="F39" s="8"/>
      <c r="G39" s="8"/>
      <c r="H39" s="8"/>
      <c r="XFC39"/>
      <c r="XFD39"/>
    </row>
    <row r="40" spans="1:15 16383:16384" s="1" customFormat="1" ht="16.350000000000001" customHeight="1">
      <c r="A40" s="8"/>
      <c r="B40" s="8"/>
      <c r="C40" s="8"/>
      <c r="D40" s="8"/>
      <c r="E40" s="8"/>
      <c r="F40" s="8"/>
      <c r="G40" s="8"/>
      <c r="H40" s="8"/>
      <c r="XFC40"/>
      <c r="XFD40"/>
    </row>
  </sheetData>
  <mergeCells count="66">
    <mergeCell ref="A32:H32"/>
    <mergeCell ref="A5:A13"/>
    <mergeCell ref="A15:A31"/>
    <mergeCell ref="B16:B23"/>
    <mergeCell ref="B24:B28"/>
    <mergeCell ref="B29:B31"/>
    <mergeCell ref="C29:D31"/>
    <mergeCell ref="C16:D17"/>
    <mergeCell ref="C18:D19"/>
    <mergeCell ref="C20:D21"/>
    <mergeCell ref="E20:F21"/>
    <mergeCell ref="G20:H21"/>
    <mergeCell ref="B12:E13"/>
    <mergeCell ref="C22:D23"/>
    <mergeCell ref="E22:F23"/>
    <mergeCell ref="G22:H23"/>
    <mergeCell ref="E29:F29"/>
    <mergeCell ref="G29:H29"/>
    <mergeCell ref="E30:F30"/>
    <mergeCell ref="G30:H30"/>
    <mergeCell ref="E31:F31"/>
    <mergeCell ref="G31:H31"/>
    <mergeCell ref="C27:D27"/>
    <mergeCell ref="E27:F27"/>
    <mergeCell ref="G27:H27"/>
    <mergeCell ref="C28:D28"/>
    <mergeCell ref="E28:F28"/>
    <mergeCell ref="G28:H28"/>
    <mergeCell ref="E24:F24"/>
    <mergeCell ref="G24:H24"/>
    <mergeCell ref="E25:F25"/>
    <mergeCell ref="G25:H25"/>
    <mergeCell ref="C26:D26"/>
    <mergeCell ref="E26:F26"/>
    <mergeCell ref="G26:H26"/>
    <mergeCell ref="C24:D25"/>
    <mergeCell ref="E17:F17"/>
    <mergeCell ref="G17:H17"/>
    <mergeCell ref="E18:F18"/>
    <mergeCell ref="G18:H18"/>
    <mergeCell ref="E19:F19"/>
    <mergeCell ref="G19:H19"/>
    <mergeCell ref="B14:H14"/>
    <mergeCell ref="C15:D15"/>
    <mergeCell ref="E15:F15"/>
    <mergeCell ref="G15:H15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7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2022-03-04T11:29:00Z</dcterms:created>
  <dcterms:modified xsi:type="dcterms:W3CDTF">2024-05-08T10:00:27Z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B79AB4CCDF6046BAA4B742A7ED7AFEC4</vt:lpwstr>
  </property>
</Properties>
</file>